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2'!$K$20</definedName>
    <definedName name="_KU21">#REF!</definedName>
    <definedName name="_XA21" localSheetId="1">'Лист 2'!$X$20</definedName>
    <definedName name="_XA21">#REF!</definedName>
    <definedName name="AKAU21" localSheetId="1">'Лист 2'!$AK$20</definedName>
    <definedName name="AKAU21">#REF!</definedName>
    <definedName name="AXBH21" localSheetId="1">'Лист 2'!$AX$20</definedName>
    <definedName name="AXBH21">#REF!</definedName>
    <definedName name="BKBU21" localSheetId="1">'Лист 2'!$BK$20</definedName>
    <definedName name="BKBU21">#REF!</definedName>
    <definedName name="IS_DOCUMENT" localSheetId="0">'Лист 1'!$B$25</definedName>
    <definedName name="IS_DOCUMENT" localSheetId="1">'Лист 2'!$B$130</definedName>
    <definedName name="IS_DOCUMENT" localSheetId="2">'Лист 3'!$A$1</definedName>
    <definedName name="IS_DOCUMENT" localSheetId="3">'Лист 4'!$B$17</definedName>
    <definedName name="_xlnm.Print_Area" localSheetId="0">'Лист 1'!$A$1:$DU$27</definedName>
    <definedName name="_xlnm.Print_Area" localSheetId="1">'Лист 2'!$A$1:$DW$130</definedName>
    <definedName name="_xlnm.Print_Area" localSheetId="3">'Лист 4'!$A$1:$DU$28</definedName>
  </definedNames>
  <calcPr fullCalcOnLoad="1"/>
</workbook>
</file>

<file path=xl/sharedStrings.xml><?xml version="1.0" encoding="utf-8"?>
<sst xmlns="http://schemas.openxmlformats.org/spreadsheetml/2006/main" count="396" uniqueCount="180">
  <si>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</si>
  <si>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</si>
  <si>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</si>
  <si>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</si>
  <si>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</si>
  <si>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</si>
  <si>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</si>
  <si>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</si>
  <si>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</si>
  <si>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</si>
  <si>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</si>
  <si>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</si>
  <si>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</si>
  <si>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</si>
  <si>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</si>
  <si>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</si>
  <si>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</si>
  <si>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</si>
  <si>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</si>
  <si>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</si>
  <si>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</si>
  <si>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</si>
  <si>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</si>
  <si>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</si>
  <si>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</si>
  <si>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</si>
  <si>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</si>
  <si>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</si>
  <si>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</si>
  <si>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</si>
  <si>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</si>
  <si>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</si>
  <si>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</si>
  <si>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</si>
  <si>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</si>
  <si>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</si>
  <si>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</si>
  <si>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</si>
  <si>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</si>
  <si>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</si>
  <si>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</si>
  <si>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</si>
  <si>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</si>
  <si>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</si>
  <si>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</si>
  <si>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</si>
  <si>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</si>
  <si>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</si>
  <si>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</si>
  <si>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</si>
  <si>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13</t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</si>
  <si>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</si>
  <si>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</si>
  <si>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</si>
  <si>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</si>
  <si>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</si>
  <si>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</si>
  <si>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</si>
  <si>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</si>
  <si>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</si>
  <si>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</si>
  <si>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</si>
  <si>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</si>
  <si>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</si>
  <si>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</si>
  <si>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</si>
  <si>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Отсуствие детского травматизма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</si>
  <si>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</si>
  <si>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</si>
  <si>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</si>
  <si>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</si>
  <si>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</si>
  <si>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</si>
  <si>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</si>
  <si>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</si>
  <si>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</si>
  <si>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</si>
  <si>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</si>
  <si>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</si>
  <si>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</si>
  <si>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</si>
  <si>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</si>
  <si>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</si>
  <si>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</si>
  <si>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</si>
  <si>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</si>
  <si>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</si>
  <si>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</si>
  <si>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</si>
  <si>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Доля педагогических кадров с высшим образованием от общего числа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</si>
  <si>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</si>
  <si>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</si>
  <si>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</si>
  <si>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</si>
  <si>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</si>
  <si>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</si>
  <si>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</si>
  <si>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</si>
  <si>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</si>
  <si>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</si>
  <si>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</si>
  <si>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</si>
  <si>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</si>
  <si>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</si>
  <si>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</si>
  <si>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</si>
  <si>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</si>
  <si>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</si>
  <si>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</si>
  <si>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</si>
  <si>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</si>
  <si>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</si>
  <si>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</si>
  <si>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</si>
  <si>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</si>
  <si>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</si>
  <si>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</si>
  <si>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</si>
  <si>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</si>
  <si>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</si>
  <si>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</si>
  <si>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</si>
  <si>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</si>
  <si>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</si>
  <si>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</si>
  <si>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</si>
  <si>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</si>
  <si>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</si>
  <si>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</si>
  <si>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</si>
  <si>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</si>
  <si>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</si>
  <si>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</si>
  <si>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</si>
  <si>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</si>
  <si>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</si>
  <si>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</si>
  <si>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</si>
  <si>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 xml:space="preserve">     По ОКПД</t>
  </si>
  <si>
    <t xml:space="preserve">    По ОКПД</t>
  </si>
  <si>
    <t>2021 год</t>
  </si>
  <si>
    <t>50.785.0</t>
  </si>
  <si>
    <t>50.Д45.0</t>
  </si>
  <si>
    <t>853211О99.0.БВ19АА50000</t>
  </si>
  <si>
    <t>853211О.99.0.БВ19АА56000</t>
  </si>
  <si>
    <t>801011О.99.0БВ24ДМ62000</t>
  </si>
  <si>
    <t>801011О.99.0.БВ24ДН82000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</si>
  <si>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</si>
  <si>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</si>
  <si>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</si>
  <si>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</si>
  <si>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</si>
  <si>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</si>
  <si>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</si>
  <si>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</si>
  <si>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11.01.2021</t>
  </si>
  <si>
    <t>на 2021 ГОД И ПЛАНОВЫЙ ПЕРИОД 2022 И 2023 ГОДОВ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</si>
  <si>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</si>
  <si>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</si>
  <si>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</si>
  <si>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</si>
  <si>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2023 год</t>
  </si>
  <si>
    <t xml:space="preserve"> От 1 года до 3 лет</t>
  </si>
  <si>
    <t xml:space="preserve"> От 3 лет до 8 лет</t>
  </si>
  <si>
    <t xml:space="preserve"> группа полного дня</t>
  </si>
  <si>
    <t>группа полного дня</t>
  </si>
  <si>
    <t>Значение показателя объема муниципальной услуги</t>
  </si>
  <si>
    <t>Среднегодовой размер платы (цена, тариф)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</si>
  <si>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</si>
  <si>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</si>
  <si>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>972</t>
  </si>
  <si>
    <t>17.12.2020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</si>
  <si>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</si>
  <si>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От 1 года до 3 лет</t>
  </si>
  <si>
    <t>Показатель объема муниципальной услуги</t>
  </si>
  <si>
    <t>Отдел образования Администрации Цимлянского района</t>
  </si>
  <si>
    <t>801011О.99.0.БВ24ДН80000</t>
  </si>
  <si>
    <t>группа кратковременного пребывания</t>
  </si>
  <si>
    <r>
      <t>МУНИЦИПАЛЬНОЕ БЮДЖЕТНОЕ ДОШКОЛЬНОЕ ОБРАЗОВАТЕЛЬНОЕ УЧРЕЖДЕНИЕ ДЕТСКИЙ САД "</t>
    </r>
    <r>
      <rPr>
        <b/>
        <sz val="16"/>
        <rFont val="Times New Roman"/>
        <family val="1"/>
      </rPr>
      <t>АЛЫЕ ПАРУСА</t>
    </r>
    <r>
      <rPr>
        <sz val="16"/>
        <rFont val="Times New Roman"/>
        <family val="1"/>
      </rPr>
      <t>" Г. ЦИМЛЯНСКА</t>
    </r>
  </si>
  <si>
    <t>Обучение плаванию детей в бассейне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</si>
</sst>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#,##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Arial Cyr"/>
      <family val="0"/>
    </font>
    <font>
      <sz val="1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Arial Cyr"/>
      <family val="0"/>
    </font>
    <font>
      <sz val="16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3" fontId="12" fillId="0" borderId="13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/>
    </xf>
    <xf numFmtId="0" fontId="50" fillId="0" borderId="13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2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3" fillId="0" borderId="16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16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2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20" xfId="0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left" vertical="center"/>
    </xf>
    <xf numFmtId="14" fontId="3" fillId="0" borderId="19" xfId="0" applyNumberFormat="1" applyFont="1" applyFill="1" applyBorder="1" applyAlignment="1">
      <alignment horizontal="left" vertical="center"/>
    </xf>
    <xf numFmtId="4" fontId="8" fillId="0" borderId="17" xfId="0" applyNumberFormat="1" applyFont="1" applyBorder="1" applyAlignment="1">
      <alignment horizontal="center" wrapText="1"/>
    </xf>
    <xf numFmtId="4" fontId="8" fillId="0" borderId="18" xfId="0" applyNumberFormat="1" applyFont="1" applyBorder="1" applyAlignment="1">
      <alignment horizontal="center" wrapText="1"/>
    </xf>
    <xf numFmtId="4" fontId="8" fillId="0" borderId="19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3" fontId="8" fillId="0" borderId="17" xfId="0" applyNumberFormat="1" applyFont="1" applyBorder="1" applyAlignment="1">
      <alignment horizontal="center" wrapText="1"/>
    </xf>
    <xf numFmtId="3" fontId="8" fillId="0" borderId="18" xfId="0" applyNumberFormat="1" applyFont="1" applyBorder="1" applyAlignment="1">
      <alignment horizontal="center" wrapText="1"/>
    </xf>
    <xf numFmtId="3" fontId="8" fillId="0" borderId="19" xfId="0" applyNumberFormat="1" applyFont="1" applyBorder="1" applyAlignment="1">
      <alignment horizontal="center" wrapText="1"/>
    </xf>
    <xf numFmtId="3" fontId="8" fillId="0" borderId="13" xfId="0" applyNumberFormat="1" applyFont="1" applyBorder="1" applyAlignment="1">
      <alignment horizontal="center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2" fontId="4" fillId="0" borderId="19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7" fillId="0" borderId="19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3" fontId="2" fillId="0" borderId="13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22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0" fontId="2" fillId="33" borderId="13" xfId="0" applyNumberFormat="1" applyFont="1" applyFill="1" applyBorder="1" applyAlignment="1">
      <alignment horizontal="center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6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9" fillId="0" borderId="18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6" fillId="0" borderId="22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0" fontId="6" fillId="0" borderId="22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3" fontId="51" fillId="0" borderId="13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33" borderId="13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/>
    </xf>
    <xf numFmtId="164" fontId="2" fillId="0" borderId="16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center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6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164" fontId="3" fillId="0" borderId="16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53" fillId="0" borderId="17" xfId="0" applyNumberFormat="1" applyFont="1" applyBorder="1" applyAlignment="1">
      <alignment horizontal="center" wrapText="1"/>
    </xf>
    <xf numFmtId="3" fontId="53" fillId="0" borderId="18" xfId="0" applyNumberFormat="1" applyFont="1" applyBorder="1" applyAlignment="1">
      <alignment horizontal="center" wrapText="1"/>
    </xf>
    <xf numFmtId="3" fontId="53" fillId="0" borderId="19" xfId="0" applyNumberFormat="1" applyFont="1" applyBorder="1" applyAlignment="1">
      <alignment horizontal="center" wrapText="1"/>
    </xf>
    <xf numFmtId="3" fontId="53" fillId="0" borderId="13" xfId="0" applyNumberFormat="1" applyFont="1" applyBorder="1" applyAlignment="1">
      <alignment horizontal="center" wrapText="1"/>
    </xf>
    <xf numFmtId="0" fontId="53" fillId="0" borderId="13" xfId="0" applyFont="1" applyBorder="1" applyAlignment="1">
      <alignment horizontal="center"/>
    </xf>
    <xf numFmtId="3" fontId="53" fillId="0" borderId="13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7"/>
  <sheetViews>
    <sheetView view="pageBreakPreview" zoomScale="80" zoomScaleSheetLayoutView="80" zoomScalePageLayoutView="0" workbookViewId="0" topLeftCell="A10">
      <selection activeCell="B21" sqref="B21:CK21"/>
    </sheetView>
  </sheetViews>
  <sheetFormatPr defaultColWidth="8.87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51" t="s">
        <v>39</v>
      </c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</row>
    <row r="2" spans="2:124" ht="15.7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4" t="s">
        <v>40</v>
      </c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</row>
    <row r="3" spans="2:124" ht="12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6" t="s">
        <v>41</v>
      </c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</row>
    <row r="4" spans="2:124" ht="31.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47" t="s">
        <v>48</v>
      </c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</row>
    <row r="5" spans="2:124" ht="12.7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48" t="s">
        <v>42</v>
      </c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</row>
    <row r="6" spans="2:124" ht="12.7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49" t="s">
        <v>43</v>
      </c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</row>
    <row r="7" spans="2:124" ht="12.7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</row>
    <row r="8" spans="2:124" ht="4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52" t="s">
        <v>102</v>
      </c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13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13"/>
      <c r="DA8" s="50" t="s">
        <v>103</v>
      </c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</row>
    <row r="9" spans="2:124" ht="12.7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48" t="s">
        <v>44</v>
      </c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15"/>
      <c r="CP9" s="48" t="s">
        <v>45</v>
      </c>
      <c r="CQ9" s="48"/>
      <c r="CR9" s="48"/>
      <c r="CS9" s="48"/>
      <c r="CT9" s="48"/>
      <c r="CU9" s="48"/>
      <c r="CV9" s="48"/>
      <c r="CW9" s="48"/>
      <c r="CX9" s="48"/>
      <c r="CY9" s="48"/>
      <c r="CZ9" s="15"/>
      <c r="DA9" s="48" t="s">
        <v>46</v>
      </c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</row>
    <row r="10" spans="2:124" ht="15.7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</row>
    <row r="11" spans="2:124" ht="2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53"/>
      <c r="CF11" s="53"/>
      <c r="CG11" s="54"/>
      <c r="CH11" s="54"/>
      <c r="CI11" s="54"/>
      <c r="CJ11" s="55"/>
      <c r="CK11" s="55"/>
      <c r="CL11" s="56" t="s">
        <v>155</v>
      </c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3"/>
      <c r="DB11" s="53"/>
      <c r="DC11" s="53"/>
      <c r="DD11" s="57"/>
      <c r="DE11" s="57"/>
      <c r="DF11" s="57"/>
      <c r="DG11" s="14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</row>
    <row r="12" spans="2:124" ht="15.7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</row>
    <row r="13" spans="2:124" ht="18.7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8" t="s">
        <v>47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9"/>
      <c r="BY13" s="74" t="s">
        <v>50</v>
      </c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</row>
    <row r="14" spans="2:124" ht="15.7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</row>
    <row r="15" spans="2:124" ht="18.7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33" t="s">
        <v>156</v>
      </c>
      <c r="AO15" s="34"/>
      <c r="AP15" s="34"/>
      <c r="AQ15" s="34"/>
      <c r="AR15" s="34"/>
      <c r="AS15" s="19"/>
      <c r="AT15" s="19"/>
      <c r="AU15" s="19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19"/>
      <c r="BV15" s="19"/>
      <c r="BW15" s="19"/>
      <c r="BX15" s="34"/>
      <c r="BY15" s="34"/>
      <c r="BZ15" s="34"/>
      <c r="CA15" s="34"/>
      <c r="CB15" s="19"/>
      <c r="CC15" s="19"/>
      <c r="CD15" s="19"/>
      <c r="CE15" s="35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</row>
    <row r="16" spans="2:124" ht="15.7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</row>
    <row r="17" spans="2:124" ht="15.7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75" t="s">
        <v>0</v>
      </c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7"/>
    </row>
    <row r="18" spans="2:124" ht="15.75">
      <c r="B18" s="60" t="s">
        <v>104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1" t="s">
        <v>1</v>
      </c>
      <c r="DH18" s="20"/>
      <c r="DI18" s="78" t="s">
        <v>2</v>
      </c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80"/>
    </row>
    <row r="19" spans="2:124" ht="60" customHeight="1">
      <c r="B19" s="84" t="s">
        <v>178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1" t="s">
        <v>3</v>
      </c>
      <c r="DH19" s="20"/>
      <c r="DI19" s="81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3"/>
    </row>
    <row r="20" spans="2:124" ht="15.7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1" t="s">
        <v>4</v>
      </c>
      <c r="DH20" s="20"/>
      <c r="DI20" s="61" t="str">
        <f>CL11</f>
        <v>11.01.2021</v>
      </c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6"/>
    </row>
    <row r="21" spans="2:124" ht="15.75">
      <c r="B21" s="60" t="s">
        <v>105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70" t="s">
        <v>5</v>
      </c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1"/>
      <c r="DI21" s="61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3"/>
    </row>
    <row r="22" spans="2:124" ht="15.75">
      <c r="B22" s="64" t="s">
        <v>111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65" t="s">
        <v>138</v>
      </c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6"/>
      <c r="DI22" s="61" t="s">
        <v>108</v>
      </c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3"/>
    </row>
    <row r="23" spans="2:124" ht="15.75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70" t="s">
        <v>110</v>
      </c>
      <c r="CY23" s="72"/>
      <c r="CZ23" s="72"/>
      <c r="DA23" s="72"/>
      <c r="DB23" s="72"/>
      <c r="DC23" s="72"/>
      <c r="DD23" s="72"/>
      <c r="DE23" s="72"/>
      <c r="DF23" s="72"/>
      <c r="DG23" s="72"/>
      <c r="DH23" s="73"/>
      <c r="DI23" s="61" t="s">
        <v>109</v>
      </c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3"/>
    </row>
    <row r="24" spans="2:124" ht="15.75"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70" t="s">
        <v>139</v>
      </c>
      <c r="CZ24" s="72"/>
      <c r="DA24" s="72"/>
      <c r="DB24" s="72"/>
      <c r="DC24" s="72"/>
      <c r="DD24" s="72"/>
      <c r="DE24" s="72"/>
      <c r="DF24" s="72"/>
      <c r="DG24" s="72"/>
      <c r="DH24" s="20"/>
      <c r="DI24" s="61" t="s">
        <v>137</v>
      </c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3"/>
    </row>
    <row r="25" spans="2:124" ht="31.5" customHeight="1">
      <c r="B25" s="60" t="s">
        <v>106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64" t="s">
        <v>51</v>
      </c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1"/>
      <c r="DH25" s="20"/>
      <c r="DI25" s="67" t="s">
        <v>49</v>
      </c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9"/>
    </row>
    <row r="26" spans="2:124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58" t="s">
        <v>107</v>
      </c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</row>
    <row r="27" spans="2:124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</row>
  </sheetData>
  <sheetProtection/>
  <mergeCells count="38">
    <mergeCell ref="BY13:CN13"/>
    <mergeCell ref="DI17:DT17"/>
    <mergeCell ref="B18:CK18"/>
    <mergeCell ref="DI18:DT19"/>
    <mergeCell ref="B19:CK19"/>
    <mergeCell ref="DI20:DT20"/>
    <mergeCell ref="B25:AF25"/>
    <mergeCell ref="AQ25:CK25"/>
    <mergeCell ref="CL21:DH21"/>
    <mergeCell ref="DI21:DT21"/>
    <mergeCell ref="CX23:DH23"/>
    <mergeCell ref="CY24:DG24"/>
    <mergeCell ref="AQ26:CK27"/>
    <mergeCell ref="B21:CK21"/>
    <mergeCell ref="DI22:DT22"/>
    <mergeCell ref="B23:CK23"/>
    <mergeCell ref="DI23:DT23"/>
    <mergeCell ref="B22:CK22"/>
    <mergeCell ref="CW22:DH22"/>
    <mergeCell ref="B24:CK24"/>
    <mergeCell ref="DI24:DT24"/>
    <mergeCell ref="DI25:DT25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BS4:DT4"/>
    <mergeCell ref="BS5:DT5"/>
    <mergeCell ref="BS6:DT6"/>
    <mergeCell ref="CP8:CY8"/>
    <mergeCell ref="DA8:DT8"/>
    <mergeCell ref="AV1:DT1"/>
    <mergeCell ref="AV8:CN8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30"/>
  <sheetViews>
    <sheetView tabSelected="1" view="pageBreakPreview" zoomScale="80" zoomScaleSheetLayoutView="80" zoomScalePageLayoutView="0" workbookViewId="0" topLeftCell="A127">
      <selection activeCell="CE113" sqref="CE113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69" width="1.12109375" style="0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7" max="127" width="1.25" style="0" customWidth="1"/>
  </cols>
  <sheetData>
    <row r="1" spans="2:124" ht="25.5" customHeight="1">
      <c r="B1" s="129" t="s">
        <v>114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29" t="s">
        <v>6</v>
      </c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30">
        <v>1</v>
      </c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4" t="s">
        <v>115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5"/>
      <c r="DJ5" s="1"/>
      <c r="DK5" s="3" t="s">
        <v>7</v>
      </c>
      <c r="DL5" s="1"/>
      <c r="DM5" s="131" t="s">
        <v>141</v>
      </c>
      <c r="DN5" s="132"/>
      <c r="DO5" s="132"/>
      <c r="DP5" s="132"/>
      <c r="DQ5" s="132"/>
      <c r="DR5" s="132"/>
      <c r="DS5" s="132"/>
      <c r="DT5" s="133"/>
    </row>
    <row r="6" spans="2:124" ht="15.75">
      <c r="B6" s="140" t="s">
        <v>52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5"/>
      <c r="DJ6" s="1"/>
      <c r="DK6" s="3" t="s">
        <v>8</v>
      </c>
      <c r="DL6" s="1"/>
      <c r="DM6" s="134"/>
      <c r="DN6" s="135"/>
      <c r="DO6" s="135"/>
      <c r="DP6" s="135"/>
      <c r="DQ6" s="135"/>
      <c r="DR6" s="135"/>
      <c r="DS6" s="135"/>
      <c r="DT6" s="136"/>
    </row>
    <row r="7" spans="2:124" ht="15.75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2" t="s">
        <v>9</v>
      </c>
      <c r="DL7" s="1"/>
      <c r="DM7" s="137"/>
      <c r="DN7" s="138"/>
      <c r="DO7" s="138"/>
      <c r="DP7" s="138"/>
      <c r="DQ7" s="138"/>
      <c r="DR7" s="138"/>
      <c r="DS7" s="138"/>
      <c r="DT7" s="139"/>
    </row>
    <row r="8" spans="2:110" ht="15.75">
      <c r="B8" s="4" t="s">
        <v>116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142" t="s">
        <v>53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4" t="s">
        <v>117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4" t="s">
        <v>118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43" t="s">
        <v>10</v>
      </c>
      <c r="C13" s="144"/>
      <c r="D13" s="144"/>
      <c r="E13" s="144"/>
      <c r="F13" s="144"/>
      <c r="G13" s="144"/>
      <c r="H13" s="144"/>
      <c r="I13" s="144"/>
      <c r="J13" s="145"/>
      <c r="K13" s="143" t="s">
        <v>11</v>
      </c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5"/>
      <c r="AX13" s="143" t="s">
        <v>11</v>
      </c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5"/>
      <c r="BX13" s="146" t="s">
        <v>158</v>
      </c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8"/>
      <c r="CW13" s="146" t="s">
        <v>157</v>
      </c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8"/>
      <c r="DU13" s="210" t="s">
        <v>152</v>
      </c>
      <c r="DV13" s="210"/>
    </row>
    <row r="14" spans="2:126" ht="12.75">
      <c r="B14" s="155" t="s">
        <v>13</v>
      </c>
      <c r="C14" s="156"/>
      <c r="D14" s="156"/>
      <c r="E14" s="156"/>
      <c r="F14" s="156"/>
      <c r="G14" s="156"/>
      <c r="H14" s="156"/>
      <c r="I14" s="156"/>
      <c r="J14" s="157"/>
      <c r="K14" s="155" t="s">
        <v>119</v>
      </c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7"/>
      <c r="AX14" s="155" t="s">
        <v>14</v>
      </c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7"/>
      <c r="BX14" s="149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1"/>
      <c r="CW14" s="149"/>
      <c r="CX14" s="150"/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0"/>
      <c r="DL14" s="150"/>
      <c r="DM14" s="150"/>
      <c r="DN14" s="150"/>
      <c r="DO14" s="150"/>
      <c r="DP14" s="150"/>
      <c r="DQ14" s="150"/>
      <c r="DR14" s="150"/>
      <c r="DS14" s="150"/>
      <c r="DT14" s="151"/>
      <c r="DU14" s="210"/>
      <c r="DV14" s="210"/>
    </row>
    <row r="15" spans="2:126" ht="12.75">
      <c r="B15" s="155" t="s">
        <v>15</v>
      </c>
      <c r="C15" s="156"/>
      <c r="D15" s="156"/>
      <c r="E15" s="156"/>
      <c r="F15" s="156"/>
      <c r="G15" s="156"/>
      <c r="H15" s="156"/>
      <c r="I15" s="156"/>
      <c r="J15" s="157"/>
      <c r="K15" s="155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7"/>
      <c r="AX15" s="155" t="s">
        <v>120</v>
      </c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7"/>
      <c r="BX15" s="149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  <c r="CV15" s="151"/>
      <c r="CW15" s="149"/>
      <c r="CX15" s="150"/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0"/>
      <c r="DL15" s="150"/>
      <c r="DM15" s="150"/>
      <c r="DN15" s="150"/>
      <c r="DO15" s="150"/>
      <c r="DP15" s="150"/>
      <c r="DQ15" s="150"/>
      <c r="DR15" s="150"/>
      <c r="DS15" s="150"/>
      <c r="DT15" s="151"/>
      <c r="DU15" s="210"/>
      <c r="DV15" s="210"/>
    </row>
    <row r="16" spans="2:126" ht="12.75">
      <c r="B16" s="155" t="s">
        <v>17</v>
      </c>
      <c r="C16" s="156"/>
      <c r="D16" s="156"/>
      <c r="E16" s="156"/>
      <c r="F16" s="156"/>
      <c r="G16" s="156"/>
      <c r="H16" s="156"/>
      <c r="I16" s="156"/>
      <c r="J16" s="157"/>
      <c r="K16" s="155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7"/>
      <c r="AX16" s="155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7"/>
      <c r="BX16" s="149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1"/>
      <c r="CW16" s="149"/>
      <c r="CX16" s="150"/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150"/>
      <c r="DS16" s="150"/>
      <c r="DT16" s="151"/>
      <c r="DU16" s="210"/>
      <c r="DV16" s="210"/>
    </row>
    <row r="17" spans="2:126" ht="12.75">
      <c r="B17" s="155"/>
      <c r="C17" s="156"/>
      <c r="D17" s="156"/>
      <c r="E17" s="156"/>
      <c r="F17" s="156"/>
      <c r="G17" s="156"/>
      <c r="H17" s="156"/>
      <c r="I17" s="156"/>
      <c r="J17" s="157"/>
      <c r="K17" s="155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7"/>
      <c r="AX17" s="155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7"/>
      <c r="BX17" s="149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1"/>
      <c r="CW17" s="149"/>
      <c r="CX17" s="150"/>
      <c r="CY17" s="150"/>
      <c r="CZ17" s="150"/>
      <c r="DA17" s="150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0"/>
      <c r="DS17" s="150"/>
      <c r="DT17" s="151"/>
      <c r="DU17" s="210"/>
      <c r="DV17" s="210"/>
    </row>
    <row r="18" spans="2:126" ht="12.75">
      <c r="B18" s="155"/>
      <c r="C18" s="156"/>
      <c r="D18" s="156"/>
      <c r="E18" s="156"/>
      <c r="F18" s="156"/>
      <c r="G18" s="156"/>
      <c r="H18" s="156"/>
      <c r="I18" s="156"/>
      <c r="J18" s="157"/>
      <c r="K18" s="174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6"/>
      <c r="AX18" s="174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6"/>
      <c r="BX18" s="152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4"/>
      <c r="CW18" s="152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  <c r="DO18" s="153"/>
      <c r="DP18" s="153"/>
      <c r="DQ18" s="153"/>
      <c r="DR18" s="153"/>
      <c r="DS18" s="153"/>
      <c r="DT18" s="154"/>
      <c r="DU18" s="210"/>
      <c r="DV18" s="210"/>
    </row>
    <row r="19" spans="2:126" ht="72" customHeight="1">
      <c r="B19" s="155"/>
      <c r="C19" s="156"/>
      <c r="D19" s="156"/>
      <c r="E19" s="156"/>
      <c r="F19" s="156"/>
      <c r="G19" s="156"/>
      <c r="H19" s="156"/>
      <c r="I19" s="156"/>
      <c r="J19" s="157"/>
      <c r="K19" s="6"/>
      <c r="L19" s="158" t="s">
        <v>54</v>
      </c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38"/>
      <c r="X19" s="39"/>
      <c r="Y19" s="158" t="s">
        <v>55</v>
      </c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38"/>
      <c r="AK19" s="39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38"/>
      <c r="AX19" s="39"/>
      <c r="AY19" s="158" t="s">
        <v>56</v>
      </c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38"/>
      <c r="BK19" s="39"/>
      <c r="BL19" s="158" t="s">
        <v>57</v>
      </c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7"/>
      <c r="BX19" s="159" t="s">
        <v>159</v>
      </c>
      <c r="BY19" s="160"/>
      <c r="BZ19" s="160"/>
      <c r="CA19" s="160"/>
      <c r="CB19" s="160"/>
      <c r="CC19" s="160"/>
      <c r="CD19" s="160"/>
      <c r="CE19" s="160"/>
      <c r="CF19" s="160"/>
      <c r="CG19" s="160"/>
      <c r="CH19" s="161"/>
      <c r="CI19" s="159" t="s">
        <v>160</v>
      </c>
      <c r="CJ19" s="160"/>
      <c r="CK19" s="160"/>
      <c r="CL19" s="160"/>
      <c r="CM19" s="160"/>
      <c r="CN19" s="160"/>
      <c r="CO19" s="160"/>
      <c r="CP19" s="160"/>
      <c r="CQ19" s="160"/>
      <c r="CR19" s="161"/>
      <c r="CS19" s="155" t="s">
        <v>18</v>
      </c>
      <c r="CT19" s="156"/>
      <c r="CU19" s="156"/>
      <c r="CV19" s="157"/>
      <c r="CW19" s="146" t="s">
        <v>140</v>
      </c>
      <c r="CX19" s="147"/>
      <c r="CY19" s="147"/>
      <c r="CZ19" s="147"/>
      <c r="DA19" s="147"/>
      <c r="DB19" s="147"/>
      <c r="DC19" s="147"/>
      <c r="DD19" s="147"/>
      <c r="DE19" s="146" t="s">
        <v>151</v>
      </c>
      <c r="DF19" s="147"/>
      <c r="DG19" s="147"/>
      <c r="DH19" s="147"/>
      <c r="DI19" s="147"/>
      <c r="DJ19" s="147"/>
      <c r="DK19" s="147"/>
      <c r="DL19" s="148"/>
      <c r="DM19" s="147" t="s">
        <v>161</v>
      </c>
      <c r="DN19" s="147"/>
      <c r="DO19" s="147"/>
      <c r="DP19" s="147"/>
      <c r="DQ19" s="147"/>
      <c r="DR19" s="147"/>
      <c r="DS19" s="147"/>
      <c r="DT19" s="148"/>
      <c r="DU19" s="211" t="s">
        <v>153</v>
      </c>
      <c r="DV19" s="211" t="s">
        <v>154</v>
      </c>
    </row>
    <row r="20" spans="2:126" ht="12.75">
      <c r="B20" s="162"/>
      <c r="C20" s="163"/>
      <c r="D20" s="163"/>
      <c r="E20" s="163"/>
      <c r="F20" s="163"/>
      <c r="G20" s="163"/>
      <c r="H20" s="163"/>
      <c r="I20" s="163"/>
      <c r="J20" s="164"/>
      <c r="K20" s="165" t="s">
        <v>19</v>
      </c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7"/>
      <c r="X20" s="165" t="s">
        <v>19</v>
      </c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7"/>
      <c r="AK20" s="165" t="s">
        <v>19</v>
      </c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7"/>
      <c r="AX20" s="165" t="s">
        <v>19</v>
      </c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7"/>
      <c r="BK20" s="165" t="s">
        <v>19</v>
      </c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7"/>
      <c r="BX20" s="162"/>
      <c r="BY20" s="163"/>
      <c r="BZ20" s="163"/>
      <c r="CA20" s="163"/>
      <c r="CB20" s="163"/>
      <c r="CC20" s="163"/>
      <c r="CD20" s="163"/>
      <c r="CE20" s="163"/>
      <c r="CF20" s="163"/>
      <c r="CG20" s="163"/>
      <c r="CH20" s="164"/>
      <c r="CI20" s="162"/>
      <c r="CJ20" s="163"/>
      <c r="CK20" s="163"/>
      <c r="CL20" s="163"/>
      <c r="CM20" s="163"/>
      <c r="CN20" s="163"/>
      <c r="CO20" s="163"/>
      <c r="CP20" s="163"/>
      <c r="CQ20" s="163"/>
      <c r="CR20" s="164"/>
      <c r="CS20" s="162"/>
      <c r="CT20" s="163"/>
      <c r="CU20" s="163"/>
      <c r="CV20" s="164"/>
      <c r="CW20" s="162"/>
      <c r="CX20" s="163"/>
      <c r="CY20" s="163"/>
      <c r="CZ20" s="163"/>
      <c r="DA20" s="163"/>
      <c r="DB20" s="163"/>
      <c r="DC20" s="163"/>
      <c r="DD20" s="163"/>
      <c r="DE20" s="162"/>
      <c r="DF20" s="163"/>
      <c r="DG20" s="163"/>
      <c r="DH20" s="163"/>
      <c r="DI20" s="163"/>
      <c r="DJ20" s="163"/>
      <c r="DK20" s="163"/>
      <c r="DL20" s="164"/>
      <c r="DM20" s="163"/>
      <c r="DN20" s="163"/>
      <c r="DO20" s="163"/>
      <c r="DP20" s="163"/>
      <c r="DQ20" s="163"/>
      <c r="DR20" s="163"/>
      <c r="DS20" s="163"/>
      <c r="DT20" s="164"/>
      <c r="DU20" s="212"/>
      <c r="DV20" s="212"/>
    </row>
    <row r="21" spans="2:126" ht="12.75">
      <c r="B21" s="171"/>
      <c r="C21" s="172"/>
      <c r="D21" s="172"/>
      <c r="E21" s="172"/>
      <c r="F21" s="172"/>
      <c r="G21" s="172"/>
      <c r="H21" s="172"/>
      <c r="I21" s="172"/>
      <c r="J21" s="173"/>
      <c r="K21" s="168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70"/>
      <c r="X21" s="168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70"/>
      <c r="AK21" s="168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70"/>
      <c r="AX21" s="168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70"/>
      <c r="BK21" s="168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70"/>
      <c r="BX21" s="171"/>
      <c r="BY21" s="172"/>
      <c r="BZ21" s="172"/>
      <c r="CA21" s="172"/>
      <c r="CB21" s="172"/>
      <c r="CC21" s="172"/>
      <c r="CD21" s="172"/>
      <c r="CE21" s="172"/>
      <c r="CF21" s="172"/>
      <c r="CG21" s="172"/>
      <c r="CH21" s="173"/>
      <c r="CI21" s="171"/>
      <c r="CJ21" s="172"/>
      <c r="CK21" s="172"/>
      <c r="CL21" s="172"/>
      <c r="CM21" s="172"/>
      <c r="CN21" s="172"/>
      <c r="CO21" s="172"/>
      <c r="CP21" s="172"/>
      <c r="CQ21" s="172"/>
      <c r="CR21" s="173"/>
      <c r="CS21" s="171"/>
      <c r="CT21" s="172"/>
      <c r="CU21" s="172"/>
      <c r="CV21" s="173"/>
      <c r="CW21" s="171"/>
      <c r="CX21" s="172"/>
      <c r="CY21" s="172"/>
      <c r="CZ21" s="172"/>
      <c r="DA21" s="172"/>
      <c r="DB21" s="172"/>
      <c r="DC21" s="172"/>
      <c r="DD21" s="172"/>
      <c r="DE21" s="171"/>
      <c r="DF21" s="172"/>
      <c r="DG21" s="172"/>
      <c r="DH21" s="172"/>
      <c r="DI21" s="172"/>
      <c r="DJ21" s="172"/>
      <c r="DK21" s="172"/>
      <c r="DL21" s="173"/>
      <c r="DM21" s="172"/>
      <c r="DN21" s="172"/>
      <c r="DO21" s="172"/>
      <c r="DP21" s="172"/>
      <c r="DQ21" s="172"/>
      <c r="DR21" s="172"/>
      <c r="DS21" s="172"/>
      <c r="DT21" s="173"/>
      <c r="DU21" s="213"/>
      <c r="DV21" s="213"/>
    </row>
    <row r="22" spans="2:126" ht="12.75">
      <c r="B22" s="127">
        <v>1</v>
      </c>
      <c r="C22" s="127"/>
      <c r="D22" s="127"/>
      <c r="E22" s="127"/>
      <c r="F22" s="127"/>
      <c r="G22" s="127"/>
      <c r="H22" s="127"/>
      <c r="I22" s="127"/>
      <c r="J22" s="127"/>
      <c r="K22" s="127">
        <v>2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>
        <v>3</v>
      </c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>
        <v>4</v>
      </c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>
        <v>5</v>
      </c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>
        <v>6</v>
      </c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>
        <v>7</v>
      </c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>
        <v>8</v>
      </c>
      <c r="CJ22" s="127"/>
      <c r="CK22" s="127"/>
      <c r="CL22" s="127"/>
      <c r="CM22" s="127"/>
      <c r="CN22" s="127"/>
      <c r="CO22" s="127"/>
      <c r="CP22" s="127"/>
      <c r="CQ22" s="127"/>
      <c r="CR22" s="127"/>
      <c r="CS22" s="127">
        <v>9</v>
      </c>
      <c r="CT22" s="127"/>
      <c r="CU22" s="127"/>
      <c r="CV22" s="127"/>
      <c r="CW22" s="127">
        <v>10</v>
      </c>
      <c r="CX22" s="127"/>
      <c r="CY22" s="127"/>
      <c r="CZ22" s="127"/>
      <c r="DA22" s="127"/>
      <c r="DB22" s="127"/>
      <c r="DC22" s="127"/>
      <c r="DD22" s="127"/>
      <c r="DE22" s="127">
        <v>11</v>
      </c>
      <c r="DF22" s="127"/>
      <c r="DG22" s="127"/>
      <c r="DH22" s="127"/>
      <c r="DI22" s="127"/>
      <c r="DJ22" s="127"/>
      <c r="DK22" s="127"/>
      <c r="DL22" s="127"/>
      <c r="DM22" s="127">
        <v>12</v>
      </c>
      <c r="DN22" s="127"/>
      <c r="DO22" s="127"/>
      <c r="DP22" s="127"/>
      <c r="DQ22" s="127"/>
      <c r="DR22" s="127"/>
      <c r="DS22" s="127"/>
      <c r="DT22" s="127"/>
      <c r="DU22" s="26">
        <v>13</v>
      </c>
      <c r="DV22" s="27">
        <v>14</v>
      </c>
    </row>
    <row r="23" spans="2:126" ht="16.5" customHeight="1">
      <c r="B23" s="108" t="s">
        <v>143</v>
      </c>
      <c r="C23" s="109"/>
      <c r="D23" s="109"/>
      <c r="E23" s="109"/>
      <c r="F23" s="109"/>
      <c r="G23" s="109"/>
      <c r="H23" s="109"/>
      <c r="I23" s="109"/>
      <c r="J23" s="110"/>
      <c r="K23" s="117" t="s">
        <v>168</v>
      </c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9"/>
      <c r="X23" s="117" t="s">
        <v>162</v>
      </c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9"/>
      <c r="AK23" s="117" t="s">
        <v>58</v>
      </c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9"/>
      <c r="AX23" s="117" t="s">
        <v>164</v>
      </c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9"/>
      <c r="BK23" s="117" t="s">
        <v>59</v>
      </c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9"/>
      <c r="BX23" s="105" t="s">
        <v>60</v>
      </c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90" t="s">
        <v>61</v>
      </c>
      <c r="CJ23" s="90"/>
      <c r="CK23" s="90"/>
      <c r="CL23" s="90"/>
      <c r="CM23" s="90"/>
      <c r="CN23" s="90"/>
      <c r="CO23" s="90"/>
      <c r="CP23" s="90"/>
      <c r="CQ23" s="90"/>
      <c r="CR23" s="90"/>
      <c r="CS23" s="91" t="s">
        <v>49</v>
      </c>
      <c r="CT23" s="91"/>
      <c r="CU23" s="91"/>
      <c r="CV23" s="91"/>
      <c r="CW23" s="177">
        <v>90</v>
      </c>
      <c r="CX23" s="177"/>
      <c r="CY23" s="177"/>
      <c r="CZ23" s="177"/>
      <c r="DA23" s="177"/>
      <c r="DB23" s="177"/>
      <c r="DC23" s="177"/>
      <c r="DD23" s="177"/>
      <c r="DE23" s="177">
        <v>90</v>
      </c>
      <c r="DF23" s="177"/>
      <c r="DG23" s="177"/>
      <c r="DH23" s="177"/>
      <c r="DI23" s="177"/>
      <c r="DJ23" s="177"/>
      <c r="DK23" s="177"/>
      <c r="DL23" s="177"/>
      <c r="DM23" s="177">
        <v>90</v>
      </c>
      <c r="DN23" s="177"/>
      <c r="DO23" s="177"/>
      <c r="DP23" s="177"/>
      <c r="DQ23" s="177"/>
      <c r="DR23" s="177"/>
      <c r="DS23" s="177"/>
      <c r="DT23" s="177"/>
      <c r="DU23" s="42">
        <v>10</v>
      </c>
      <c r="DV23" s="30"/>
    </row>
    <row r="24" spans="2:126" ht="27" customHeight="1">
      <c r="B24" s="111"/>
      <c r="C24" s="112"/>
      <c r="D24" s="112"/>
      <c r="E24" s="112"/>
      <c r="F24" s="112"/>
      <c r="G24" s="112"/>
      <c r="H24" s="112"/>
      <c r="I24" s="112"/>
      <c r="J24" s="113"/>
      <c r="K24" s="120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2"/>
      <c r="X24" s="120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2"/>
      <c r="AK24" s="120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2"/>
      <c r="AX24" s="120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2"/>
      <c r="BK24" s="120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2"/>
      <c r="BX24" s="105" t="s">
        <v>62</v>
      </c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90" t="s">
        <v>63</v>
      </c>
      <c r="CJ24" s="90"/>
      <c r="CK24" s="90"/>
      <c r="CL24" s="90"/>
      <c r="CM24" s="90"/>
      <c r="CN24" s="90"/>
      <c r="CO24" s="90"/>
      <c r="CP24" s="90"/>
      <c r="CQ24" s="90"/>
      <c r="CR24" s="90"/>
      <c r="CS24" s="91" t="s">
        <v>49</v>
      </c>
      <c r="CT24" s="91"/>
      <c r="CU24" s="91"/>
      <c r="CV24" s="91"/>
      <c r="CW24" s="177">
        <v>0</v>
      </c>
      <c r="CX24" s="177"/>
      <c r="CY24" s="177"/>
      <c r="CZ24" s="177"/>
      <c r="DA24" s="177"/>
      <c r="DB24" s="177"/>
      <c r="DC24" s="177"/>
      <c r="DD24" s="177"/>
      <c r="DE24" s="177">
        <v>0</v>
      </c>
      <c r="DF24" s="177"/>
      <c r="DG24" s="177"/>
      <c r="DH24" s="177"/>
      <c r="DI24" s="177"/>
      <c r="DJ24" s="177"/>
      <c r="DK24" s="177"/>
      <c r="DL24" s="177"/>
      <c r="DM24" s="177">
        <v>0</v>
      </c>
      <c r="DN24" s="177"/>
      <c r="DO24" s="177"/>
      <c r="DP24" s="177"/>
      <c r="DQ24" s="177"/>
      <c r="DR24" s="177"/>
      <c r="DS24" s="177"/>
      <c r="DT24" s="177"/>
      <c r="DU24" s="43">
        <v>10</v>
      </c>
      <c r="DV24" s="28"/>
    </row>
    <row r="25" spans="2:126" ht="78" customHeight="1">
      <c r="B25" s="111"/>
      <c r="C25" s="112"/>
      <c r="D25" s="112"/>
      <c r="E25" s="112"/>
      <c r="F25" s="112"/>
      <c r="G25" s="112"/>
      <c r="H25" s="112"/>
      <c r="I25" s="112"/>
      <c r="J25" s="113"/>
      <c r="K25" s="120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2"/>
      <c r="X25" s="120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2"/>
      <c r="AK25" s="120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2"/>
      <c r="AX25" s="120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2"/>
      <c r="BK25" s="120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2"/>
      <c r="BX25" s="105" t="s">
        <v>64</v>
      </c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90" t="s">
        <v>63</v>
      </c>
      <c r="CJ25" s="90"/>
      <c r="CK25" s="90"/>
      <c r="CL25" s="90"/>
      <c r="CM25" s="90"/>
      <c r="CN25" s="90"/>
      <c r="CO25" s="90"/>
      <c r="CP25" s="90"/>
      <c r="CQ25" s="90"/>
      <c r="CR25" s="90"/>
      <c r="CS25" s="91" t="s">
        <v>49</v>
      </c>
      <c r="CT25" s="91"/>
      <c r="CU25" s="91"/>
      <c r="CV25" s="91"/>
      <c r="CW25" s="177">
        <v>0</v>
      </c>
      <c r="CX25" s="177"/>
      <c r="CY25" s="177"/>
      <c r="CZ25" s="177"/>
      <c r="DA25" s="177"/>
      <c r="DB25" s="177"/>
      <c r="DC25" s="177"/>
      <c r="DD25" s="177"/>
      <c r="DE25" s="177">
        <v>0</v>
      </c>
      <c r="DF25" s="177"/>
      <c r="DG25" s="177"/>
      <c r="DH25" s="177"/>
      <c r="DI25" s="177"/>
      <c r="DJ25" s="177"/>
      <c r="DK25" s="177"/>
      <c r="DL25" s="177"/>
      <c r="DM25" s="177">
        <v>0</v>
      </c>
      <c r="DN25" s="177"/>
      <c r="DO25" s="177"/>
      <c r="DP25" s="177"/>
      <c r="DQ25" s="177"/>
      <c r="DR25" s="177"/>
      <c r="DS25" s="177"/>
      <c r="DT25" s="177"/>
      <c r="DU25" s="44"/>
      <c r="DV25" s="29"/>
    </row>
    <row r="26" spans="2:126" ht="25.5" customHeight="1">
      <c r="B26" s="114"/>
      <c r="C26" s="115"/>
      <c r="D26" s="115"/>
      <c r="E26" s="115"/>
      <c r="F26" s="115"/>
      <c r="G26" s="115"/>
      <c r="H26" s="115"/>
      <c r="I26" s="115"/>
      <c r="J26" s="116"/>
      <c r="K26" s="123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5"/>
      <c r="X26" s="123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5"/>
      <c r="AK26" s="123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5"/>
      <c r="AX26" s="123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5"/>
      <c r="BK26" s="123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5"/>
      <c r="BX26" s="105" t="s">
        <v>65</v>
      </c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90" t="s">
        <v>61</v>
      </c>
      <c r="CJ26" s="90"/>
      <c r="CK26" s="90"/>
      <c r="CL26" s="90"/>
      <c r="CM26" s="90"/>
      <c r="CN26" s="90"/>
      <c r="CO26" s="90"/>
      <c r="CP26" s="90"/>
      <c r="CQ26" s="90"/>
      <c r="CR26" s="90"/>
      <c r="CS26" s="91" t="s">
        <v>49</v>
      </c>
      <c r="CT26" s="91"/>
      <c r="CU26" s="91"/>
      <c r="CV26" s="91"/>
      <c r="CW26" s="177">
        <v>100</v>
      </c>
      <c r="CX26" s="177"/>
      <c r="CY26" s="177"/>
      <c r="CZ26" s="177"/>
      <c r="DA26" s="177"/>
      <c r="DB26" s="177"/>
      <c r="DC26" s="177"/>
      <c r="DD26" s="177"/>
      <c r="DE26" s="177">
        <v>100</v>
      </c>
      <c r="DF26" s="177"/>
      <c r="DG26" s="177"/>
      <c r="DH26" s="177"/>
      <c r="DI26" s="177"/>
      <c r="DJ26" s="177"/>
      <c r="DK26" s="177"/>
      <c r="DL26" s="177"/>
      <c r="DM26" s="177">
        <v>100</v>
      </c>
      <c r="DN26" s="177"/>
      <c r="DO26" s="177"/>
      <c r="DP26" s="177"/>
      <c r="DQ26" s="177"/>
      <c r="DR26" s="177"/>
      <c r="DS26" s="177"/>
      <c r="DT26" s="177"/>
      <c r="DU26" s="42">
        <v>10</v>
      </c>
      <c r="DV26" s="30"/>
    </row>
    <row r="27" spans="2:126" ht="20.25" customHeight="1">
      <c r="B27" s="108" t="s">
        <v>144</v>
      </c>
      <c r="C27" s="109"/>
      <c r="D27" s="109"/>
      <c r="E27" s="109"/>
      <c r="F27" s="109"/>
      <c r="G27" s="109"/>
      <c r="H27" s="109"/>
      <c r="I27" s="109"/>
      <c r="J27" s="110"/>
      <c r="K27" s="117" t="s">
        <v>169</v>
      </c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9"/>
      <c r="X27" s="117" t="s">
        <v>163</v>
      </c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9"/>
      <c r="AK27" s="117" t="s">
        <v>58</v>
      </c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9"/>
      <c r="AX27" s="117" t="s">
        <v>165</v>
      </c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9"/>
      <c r="BK27" s="117" t="s">
        <v>59</v>
      </c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9"/>
      <c r="BX27" s="105" t="s">
        <v>60</v>
      </c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90" t="s">
        <v>61</v>
      </c>
      <c r="CJ27" s="90"/>
      <c r="CK27" s="90"/>
      <c r="CL27" s="90"/>
      <c r="CM27" s="90"/>
      <c r="CN27" s="90"/>
      <c r="CO27" s="90"/>
      <c r="CP27" s="90"/>
      <c r="CQ27" s="90"/>
      <c r="CR27" s="90"/>
      <c r="CS27" s="91" t="s">
        <v>49</v>
      </c>
      <c r="CT27" s="91"/>
      <c r="CU27" s="91"/>
      <c r="CV27" s="91"/>
      <c r="CW27" s="107">
        <v>90</v>
      </c>
      <c r="CX27" s="107"/>
      <c r="CY27" s="107"/>
      <c r="CZ27" s="107"/>
      <c r="DA27" s="107"/>
      <c r="DB27" s="107"/>
      <c r="DC27" s="107"/>
      <c r="DD27" s="107"/>
      <c r="DE27" s="107">
        <v>90</v>
      </c>
      <c r="DF27" s="107"/>
      <c r="DG27" s="107"/>
      <c r="DH27" s="107"/>
      <c r="DI27" s="107"/>
      <c r="DJ27" s="107"/>
      <c r="DK27" s="107"/>
      <c r="DL27" s="107"/>
      <c r="DM27" s="107">
        <v>90</v>
      </c>
      <c r="DN27" s="107"/>
      <c r="DO27" s="107"/>
      <c r="DP27" s="107"/>
      <c r="DQ27" s="107"/>
      <c r="DR27" s="107"/>
      <c r="DS27" s="107"/>
      <c r="DT27" s="107"/>
      <c r="DU27" s="30">
        <v>10</v>
      </c>
      <c r="DV27" s="30"/>
    </row>
    <row r="28" spans="2:126" ht="30.75" customHeight="1">
      <c r="B28" s="111"/>
      <c r="C28" s="112"/>
      <c r="D28" s="112"/>
      <c r="E28" s="112"/>
      <c r="F28" s="112"/>
      <c r="G28" s="112"/>
      <c r="H28" s="112"/>
      <c r="I28" s="112"/>
      <c r="J28" s="113"/>
      <c r="K28" s="120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2"/>
      <c r="X28" s="120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2"/>
      <c r="AK28" s="120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2"/>
      <c r="AX28" s="120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2"/>
      <c r="BK28" s="120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2"/>
      <c r="BX28" s="105" t="s">
        <v>66</v>
      </c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90" t="s">
        <v>63</v>
      </c>
      <c r="CJ28" s="90"/>
      <c r="CK28" s="90"/>
      <c r="CL28" s="90"/>
      <c r="CM28" s="90"/>
      <c r="CN28" s="90"/>
      <c r="CO28" s="90"/>
      <c r="CP28" s="90"/>
      <c r="CQ28" s="90"/>
      <c r="CR28" s="90"/>
      <c r="CS28" s="91" t="s">
        <v>49</v>
      </c>
      <c r="CT28" s="91"/>
      <c r="CU28" s="91"/>
      <c r="CV28" s="91"/>
      <c r="CW28" s="107">
        <v>0</v>
      </c>
      <c r="CX28" s="107"/>
      <c r="CY28" s="107"/>
      <c r="CZ28" s="107"/>
      <c r="DA28" s="107"/>
      <c r="DB28" s="107"/>
      <c r="DC28" s="107"/>
      <c r="DD28" s="107"/>
      <c r="DE28" s="107">
        <v>0</v>
      </c>
      <c r="DF28" s="107"/>
      <c r="DG28" s="107"/>
      <c r="DH28" s="107"/>
      <c r="DI28" s="107"/>
      <c r="DJ28" s="107"/>
      <c r="DK28" s="107"/>
      <c r="DL28" s="107"/>
      <c r="DM28" s="107">
        <v>0</v>
      </c>
      <c r="DN28" s="107"/>
      <c r="DO28" s="107"/>
      <c r="DP28" s="107"/>
      <c r="DQ28" s="107"/>
      <c r="DR28" s="107"/>
      <c r="DS28" s="107"/>
      <c r="DT28" s="107"/>
      <c r="DU28" s="30">
        <v>10</v>
      </c>
      <c r="DV28" s="30"/>
    </row>
    <row r="29" spans="2:126" ht="76.5" customHeight="1">
      <c r="B29" s="111"/>
      <c r="C29" s="112"/>
      <c r="D29" s="112"/>
      <c r="E29" s="112"/>
      <c r="F29" s="112"/>
      <c r="G29" s="112"/>
      <c r="H29" s="112"/>
      <c r="I29" s="112"/>
      <c r="J29" s="113"/>
      <c r="K29" s="120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2"/>
      <c r="X29" s="120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2"/>
      <c r="AK29" s="120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2"/>
      <c r="AX29" s="120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2"/>
      <c r="BK29" s="120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2"/>
      <c r="BX29" s="105" t="s">
        <v>64</v>
      </c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90" t="s">
        <v>63</v>
      </c>
      <c r="CJ29" s="90"/>
      <c r="CK29" s="90"/>
      <c r="CL29" s="90"/>
      <c r="CM29" s="90"/>
      <c r="CN29" s="90"/>
      <c r="CO29" s="90"/>
      <c r="CP29" s="90"/>
      <c r="CQ29" s="90"/>
      <c r="CR29" s="90"/>
      <c r="CS29" s="91" t="s">
        <v>49</v>
      </c>
      <c r="CT29" s="91"/>
      <c r="CU29" s="91"/>
      <c r="CV29" s="91"/>
      <c r="CW29" s="107">
        <v>0</v>
      </c>
      <c r="CX29" s="107"/>
      <c r="CY29" s="107"/>
      <c r="CZ29" s="107"/>
      <c r="DA29" s="107"/>
      <c r="DB29" s="107"/>
      <c r="DC29" s="107"/>
      <c r="DD29" s="107"/>
      <c r="DE29" s="107">
        <v>0</v>
      </c>
      <c r="DF29" s="107"/>
      <c r="DG29" s="107"/>
      <c r="DH29" s="107"/>
      <c r="DI29" s="107"/>
      <c r="DJ29" s="107"/>
      <c r="DK29" s="107"/>
      <c r="DL29" s="107"/>
      <c r="DM29" s="107">
        <v>0</v>
      </c>
      <c r="DN29" s="107"/>
      <c r="DO29" s="107"/>
      <c r="DP29" s="107"/>
      <c r="DQ29" s="107"/>
      <c r="DR29" s="107"/>
      <c r="DS29" s="107"/>
      <c r="DT29" s="107"/>
      <c r="DU29" s="30">
        <v>10</v>
      </c>
      <c r="DV29" s="30"/>
    </row>
    <row r="30" spans="2:126" ht="22.5" customHeight="1">
      <c r="B30" s="114"/>
      <c r="C30" s="115"/>
      <c r="D30" s="115"/>
      <c r="E30" s="115"/>
      <c r="F30" s="115"/>
      <c r="G30" s="115"/>
      <c r="H30" s="115"/>
      <c r="I30" s="115"/>
      <c r="J30" s="116"/>
      <c r="K30" s="123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5"/>
      <c r="X30" s="123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5"/>
      <c r="AK30" s="123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5"/>
      <c r="AX30" s="123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5"/>
      <c r="BK30" s="123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5"/>
      <c r="BX30" s="105" t="s">
        <v>65</v>
      </c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90" t="s">
        <v>61</v>
      </c>
      <c r="CJ30" s="90"/>
      <c r="CK30" s="90"/>
      <c r="CL30" s="90"/>
      <c r="CM30" s="90"/>
      <c r="CN30" s="90"/>
      <c r="CO30" s="90"/>
      <c r="CP30" s="90"/>
      <c r="CQ30" s="90"/>
      <c r="CR30" s="90"/>
      <c r="CS30" s="91" t="s">
        <v>49</v>
      </c>
      <c r="CT30" s="91"/>
      <c r="CU30" s="91"/>
      <c r="CV30" s="91"/>
      <c r="CW30" s="107">
        <v>100</v>
      </c>
      <c r="CX30" s="107"/>
      <c r="CY30" s="107"/>
      <c r="CZ30" s="107"/>
      <c r="DA30" s="107"/>
      <c r="DB30" s="107"/>
      <c r="DC30" s="107"/>
      <c r="DD30" s="107"/>
      <c r="DE30" s="107">
        <v>100</v>
      </c>
      <c r="DF30" s="107"/>
      <c r="DG30" s="107"/>
      <c r="DH30" s="107"/>
      <c r="DI30" s="107"/>
      <c r="DJ30" s="107"/>
      <c r="DK30" s="107"/>
      <c r="DL30" s="107"/>
      <c r="DM30" s="107">
        <v>100</v>
      </c>
      <c r="DN30" s="107"/>
      <c r="DO30" s="107"/>
      <c r="DP30" s="107"/>
      <c r="DQ30" s="107"/>
      <c r="DR30" s="107"/>
      <c r="DS30" s="107"/>
      <c r="DT30" s="107"/>
      <c r="DU30" s="30">
        <v>10</v>
      </c>
      <c r="DV30" s="30"/>
    </row>
    <row r="31" spans="56:124" ht="15.75" customHeight="1"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</row>
    <row r="32" spans="2:124" ht="15.75">
      <c r="B32" s="4" t="s">
        <v>121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</row>
    <row r="33" spans="2:126" ht="12.75" customHeight="1">
      <c r="B33" s="143" t="s">
        <v>20</v>
      </c>
      <c r="C33" s="144"/>
      <c r="D33" s="144"/>
      <c r="E33" s="144"/>
      <c r="F33" s="144"/>
      <c r="G33" s="144"/>
      <c r="H33" s="144"/>
      <c r="I33" s="144"/>
      <c r="J33" s="145"/>
      <c r="K33" s="143" t="s">
        <v>11</v>
      </c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5"/>
      <c r="AO33" s="143" t="s">
        <v>21</v>
      </c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5"/>
      <c r="BI33" s="178" t="s">
        <v>174</v>
      </c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8"/>
      <c r="CC33" s="178"/>
      <c r="CD33" s="178"/>
      <c r="CE33" s="178" t="s">
        <v>166</v>
      </c>
      <c r="CF33" s="178"/>
      <c r="CG33" s="178"/>
      <c r="CH33" s="178"/>
      <c r="CI33" s="178"/>
      <c r="CJ33" s="178"/>
      <c r="CK33" s="178"/>
      <c r="CL33" s="178"/>
      <c r="CM33" s="178"/>
      <c r="CN33" s="178"/>
      <c r="CO33" s="178"/>
      <c r="CP33" s="178"/>
      <c r="CQ33" s="178"/>
      <c r="CR33" s="178"/>
      <c r="CS33" s="178"/>
      <c r="CT33" s="178"/>
      <c r="CU33" s="178"/>
      <c r="CV33" s="178"/>
      <c r="CW33" s="178"/>
      <c r="CX33" s="178"/>
      <c r="CY33" s="178"/>
      <c r="CZ33" s="147" t="s">
        <v>167</v>
      </c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8"/>
      <c r="DU33" s="201" t="s">
        <v>152</v>
      </c>
      <c r="DV33" s="202"/>
    </row>
    <row r="34" spans="2:126" ht="12.75">
      <c r="B34" s="155" t="s">
        <v>22</v>
      </c>
      <c r="C34" s="156"/>
      <c r="D34" s="156"/>
      <c r="E34" s="156"/>
      <c r="F34" s="156"/>
      <c r="G34" s="156"/>
      <c r="H34" s="156"/>
      <c r="I34" s="156"/>
      <c r="J34" s="157"/>
      <c r="K34" s="155" t="s">
        <v>119</v>
      </c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7"/>
      <c r="AO34" s="155" t="s">
        <v>23</v>
      </c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7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8"/>
      <c r="CD34" s="178"/>
      <c r="CE34" s="178"/>
      <c r="CF34" s="178"/>
      <c r="CG34" s="178"/>
      <c r="CH34" s="178"/>
      <c r="CI34" s="178"/>
      <c r="CJ34" s="178"/>
      <c r="CK34" s="178"/>
      <c r="CL34" s="178"/>
      <c r="CM34" s="178"/>
      <c r="CN34" s="178"/>
      <c r="CO34" s="178"/>
      <c r="CP34" s="178"/>
      <c r="CQ34" s="178"/>
      <c r="CR34" s="178"/>
      <c r="CS34" s="178"/>
      <c r="CT34" s="178"/>
      <c r="CU34" s="178"/>
      <c r="CV34" s="178"/>
      <c r="CW34" s="178"/>
      <c r="CX34" s="178"/>
      <c r="CY34" s="178"/>
      <c r="CZ34" s="150"/>
      <c r="DA34" s="150"/>
      <c r="DB34" s="150"/>
      <c r="DC34" s="150"/>
      <c r="DD34" s="150"/>
      <c r="DE34" s="150"/>
      <c r="DF34" s="150"/>
      <c r="DG34" s="150"/>
      <c r="DH34" s="150"/>
      <c r="DI34" s="150"/>
      <c r="DJ34" s="150"/>
      <c r="DK34" s="150"/>
      <c r="DL34" s="150"/>
      <c r="DM34" s="150"/>
      <c r="DN34" s="150"/>
      <c r="DO34" s="150"/>
      <c r="DP34" s="150"/>
      <c r="DQ34" s="150"/>
      <c r="DR34" s="150"/>
      <c r="DS34" s="150"/>
      <c r="DT34" s="151"/>
      <c r="DU34" s="203"/>
      <c r="DV34" s="204"/>
    </row>
    <row r="35" spans="2:126" ht="12.75">
      <c r="B35" s="155" t="s">
        <v>15</v>
      </c>
      <c r="C35" s="156"/>
      <c r="D35" s="156"/>
      <c r="E35" s="156"/>
      <c r="F35" s="156"/>
      <c r="G35" s="156"/>
      <c r="H35" s="156"/>
      <c r="I35" s="156"/>
      <c r="J35" s="157"/>
      <c r="K35" s="155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7"/>
      <c r="AO35" s="155" t="s">
        <v>122</v>
      </c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7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8"/>
      <c r="CC35" s="178"/>
      <c r="CD35" s="178"/>
      <c r="CE35" s="178"/>
      <c r="CF35" s="178"/>
      <c r="CG35" s="178"/>
      <c r="CH35" s="178"/>
      <c r="CI35" s="178"/>
      <c r="CJ35" s="178"/>
      <c r="CK35" s="178"/>
      <c r="CL35" s="178"/>
      <c r="CM35" s="178"/>
      <c r="CN35" s="178"/>
      <c r="CO35" s="178"/>
      <c r="CP35" s="178"/>
      <c r="CQ35" s="178"/>
      <c r="CR35" s="178"/>
      <c r="CS35" s="178"/>
      <c r="CT35" s="178"/>
      <c r="CU35" s="178"/>
      <c r="CV35" s="178"/>
      <c r="CW35" s="178"/>
      <c r="CX35" s="178"/>
      <c r="CY35" s="178"/>
      <c r="CZ35" s="150"/>
      <c r="DA35" s="150"/>
      <c r="DB35" s="150"/>
      <c r="DC35" s="150"/>
      <c r="DD35" s="150"/>
      <c r="DE35" s="150"/>
      <c r="DF35" s="150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50"/>
      <c r="DT35" s="151"/>
      <c r="DU35" s="203"/>
      <c r="DV35" s="204"/>
    </row>
    <row r="36" spans="2:126" ht="12.75">
      <c r="B36" s="155" t="s">
        <v>17</v>
      </c>
      <c r="C36" s="156"/>
      <c r="D36" s="156"/>
      <c r="E36" s="156"/>
      <c r="F36" s="156"/>
      <c r="G36" s="156"/>
      <c r="H36" s="156"/>
      <c r="I36" s="156"/>
      <c r="J36" s="157"/>
      <c r="K36" s="155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7"/>
      <c r="AO36" s="155" t="s">
        <v>24</v>
      </c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7"/>
      <c r="BI36" s="178"/>
      <c r="BJ36" s="178"/>
      <c r="BK36" s="178"/>
      <c r="BL36" s="178"/>
      <c r="BM36" s="178"/>
      <c r="BN36" s="178"/>
      <c r="BO36" s="178"/>
      <c r="BP36" s="178"/>
      <c r="BQ36" s="178"/>
      <c r="BR36" s="178"/>
      <c r="BS36" s="178"/>
      <c r="BT36" s="178"/>
      <c r="BU36" s="178"/>
      <c r="BV36" s="178"/>
      <c r="BW36" s="178"/>
      <c r="BX36" s="178"/>
      <c r="BY36" s="178"/>
      <c r="BZ36" s="178"/>
      <c r="CA36" s="178"/>
      <c r="CB36" s="178"/>
      <c r="CC36" s="178"/>
      <c r="CD36" s="178"/>
      <c r="CE36" s="178"/>
      <c r="CF36" s="178"/>
      <c r="CG36" s="178"/>
      <c r="CH36" s="178"/>
      <c r="CI36" s="178"/>
      <c r="CJ36" s="178"/>
      <c r="CK36" s="178"/>
      <c r="CL36" s="178"/>
      <c r="CM36" s="178"/>
      <c r="CN36" s="178"/>
      <c r="CO36" s="178"/>
      <c r="CP36" s="178"/>
      <c r="CQ36" s="178"/>
      <c r="CR36" s="178"/>
      <c r="CS36" s="178"/>
      <c r="CT36" s="178"/>
      <c r="CU36" s="178"/>
      <c r="CV36" s="178"/>
      <c r="CW36" s="178"/>
      <c r="CX36" s="178"/>
      <c r="CY36" s="178"/>
      <c r="CZ36" s="150"/>
      <c r="DA36" s="150"/>
      <c r="DB36" s="150"/>
      <c r="DC36" s="150"/>
      <c r="DD36" s="150"/>
      <c r="DE36" s="150"/>
      <c r="DF36" s="150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50"/>
      <c r="DT36" s="151"/>
      <c r="DU36" s="203"/>
      <c r="DV36" s="204"/>
    </row>
    <row r="37" spans="2:126" ht="12.75">
      <c r="B37" s="155"/>
      <c r="C37" s="156"/>
      <c r="D37" s="156"/>
      <c r="E37" s="156"/>
      <c r="F37" s="156"/>
      <c r="G37" s="156"/>
      <c r="H37" s="156"/>
      <c r="I37" s="156"/>
      <c r="J37" s="157"/>
      <c r="K37" s="155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7"/>
      <c r="AO37" s="155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7"/>
      <c r="BI37" s="178"/>
      <c r="BJ37" s="178"/>
      <c r="BK37" s="178"/>
      <c r="BL37" s="178"/>
      <c r="BM37" s="178"/>
      <c r="BN37" s="178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78"/>
      <c r="CN37" s="178"/>
      <c r="CO37" s="178"/>
      <c r="CP37" s="178"/>
      <c r="CQ37" s="178"/>
      <c r="CR37" s="178"/>
      <c r="CS37" s="178"/>
      <c r="CT37" s="178"/>
      <c r="CU37" s="178"/>
      <c r="CV37" s="178"/>
      <c r="CW37" s="178"/>
      <c r="CX37" s="178"/>
      <c r="CY37" s="178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4"/>
      <c r="DU37" s="205"/>
      <c r="DV37" s="206"/>
    </row>
    <row r="38" spans="2:126" ht="111.75" customHeight="1">
      <c r="B38" s="155"/>
      <c r="C38" s="156"/>
      <c r="D38" s="156"/>
      <c r="E38" s="156"/>
      <c r="F38" s="156"/>
      <c r="G38" s="156"/>
      <c r="H38" s="156"/>
      <c r="I38" s="156"/>
      <c r="J38" s="157"/>
      <c r="K38" s="6"/>
      <c r="L38" s="158" t="s">
        <v>54</v>
      </c>
      <c r="M38" s="158"/>
      <c r="N38" s="158"/>
      <c r="O38" s="158"/>
      <c r="P38" s="158"/>
      <c r="Q38" s="158"/>
      <c r="R38" s="158"/>
      <c r="S38" s="158"/>
      <c r="T38" s="38"/>
      <c r="U38" s="39"/>
      <c r="V38" s="158" t="s">
        <v>55</v>
      </c>
      <c r="W38" s="158"/>
      <c r="X38" s="158"/>
      <c r="Y38" s="158"/>
      <c r="Z38" s="158"/>
      <c r="AA38" s="158"/>
      <c r="AB38" s="158"/>
      <c r="AC38" s="158"/>
      <c r="AD38" s="38"/>
      <c r="AE38" s="39"/>
      <c r="AF38" s="158"/>
      <c r="AG38" s="158"/>
      <c r="AH38" s="158"/>
      <c r="AI38" s="158"/>
      <c r="AJ38" s="158"/>
      <c r="AK38" s="158"/>
      <c r="AL38" s="158"/>
      <c r="AM38" s="158"/>
      <c r="AN38" s="38"/>
      <c r="AO38" s="39"/>
      <c r="AP38" s="158" t="s">
        <v>56</v>
      </c>
      <c r="AQ38" s="158"/>
      <c r="AR38" s="158"/>
      <c r="AS38" s="158"/>
      <c r="AT38" s="158"/>
      <c r="AU38" s="158"/>
      <c r="AV38" s="158"/>
      <c r="AW38" s="158"/>
      <c r="AX38" s="38"/>
      <c r="AY38" s="39"/>
      <c r="AZ38" s="158" t="s">
        <v>57</v>
      </c>
      <c r="BA38" s="158"/>
      <c r="BB38" s="158"/>
      <c r="BC38" s="158"/>
      <c r="BD38" s="158"/>
      <c r="BE38" s="158"/>
      <c r="BF38" s="158"/>
      <c r="BG38" s="158"/>
      <c r="BH38" s="7"/>
      <c r="BI38" s="159" t="str">
        <f>BX19</f>
        <v>наименование показателя</v>
      </c>
      <c r="BJ38" s="160"/>
      <c r="BK38" s="160"/>
      <c r="BL38" s="160"/>
      <c r="BM38" s="160"/>
      <c r="BN38" s="160"/>
      <c r="BO38" s="160"/>
      <c r="BP38" s="160"/>
      <c r="BQ38" s="160"/>
      <c r="BR38" s="161"/>
      <c r="BS38" s="159" t="str">
        <f>CI19</f>
        <v>единица измерения по ОКЕИ</v>
      </c>
      <c r="BT38" s="160"/>
      <c r="BU38" s="160"/>
      <c r="BV38" s="160"/>
      <c r="BW38" s="160"/>
      <c r="BX38" s="160"/>
      <c r="BY38" s="160"/>
      <c r="BZ38" s="161"/>
      <c r="CA38" s="155" t="s">
        <v>18</v>
      </c>
      <c r="CB38" s="156"/>
      <c r="CC38" s="156"/>
      <c r="CD38" s="157"/>
      <c r="CE38" s="178" t="str">
        <f>CW19</f>
        <v>2021 год</v>
      </c>
      <c r="CF38" s="178"/>
      <c r="CG38" s="178"/>
      <c r="CH38" s="178" t="str">
        <f>DE19</f>
        <v>2022 год</v>
      </c>
      <c r="CI38" s="178"/>
      <c r="CJ38" s="178"/>
      <c r="CK38" s="178"/>
      <c r="CL38" s="178"/>
      <c r="CM38" s="178"/>
      <c r="CN38" s="178"/>
      <c r="CO38" s="178"/>
      <c r="CP38" s="146" t="str">
        <f>DM19</f>
        <v>2023 год</v>
      </c>
      <c r="CQ38" s="147"/>
      <c r="CR38" s="147"/>
      <c r="CS38" s="147"/>
      <c r="CT38" s="147"/>
      <c r="CU38" s="147"/>
      <c r="CV38" s="147"/>
      <c r="CW38" s="147"/>
      <c r="CX38" s="147"/>
      <c r="CY38" s="148"/>
      <c r="CZ38" s="146" t="str">
        <f>CE38</f>
        <v>2021 год</v>
      </c>
      <c r="DA38" s="147"/>
      <c r="DB38" s="147"/>
      <c r="DC38" s="147"/>
      <c r="DD38" s="147"/>
      <c r="DE38" s="147"/>
      <c r="DF38" s="147"/>
      <c r="DG38" s="146" t="str">
        <f>CH38</f>
        <v>2022 год</v>
      </c>
      <c r="DH38" s="147"/>
      <c r="DI38" s="147"/>
      <c r="DJ38" s="147"/>
      <c r="DK38" s="147"/>
      <c r="DL38" s="147"/>
      <c r="DM38" s="148"/>
      <c r="DN38" s="147" t="str">
        <f>CP38</f>
        <v>2023 год</v>
      </c>
      <c r="DO38" s="147"/>
      <c r="DP38" s="147"/>
      <c r="DQ38" s="147"/>
      <c r="DR38" s="147"/>
      <c r="DS38" s="147"/>
      <c r="DT38" s="148"/>
      <c r="DU38" s="207" t="s">
        <v>153</v>
      </c>
      <c r="DV38" s="207" t="s">
        <v>154</v>
      </c>
    </row>
    <row r="39" spans="2:126" ht="12.75">
      <c r="B39" s="155"/>
      <c r="C39" s="156"/>
      <c r="D39" s="156"/>
      <c r="E39" s="156"/>
      <c r="F39" s="156"/>
      <c r="G39" s="156"/>
      <c r="H39" s="156"/>
      <c r="I39" s="156"/>
      <c r="J39" s="157"/>
      <c r="K39" s="165" t="s">
        <v>19</v>
      </c>
      <c r="L39" s="166"/>
      <c r="M39" s="166"/>
      <c r="N39" s="166"/>
      <c r="O39" s="166"/>
      <c r="P39" s="166"/>
      <c r="Q39" s="166"/>
      <c r="R39" s="166"/>
      <c r="S39" s="166"/>
      <c r="T39" s="167"/>
      <c r="U39" s="165" t="s">
        <v>19</v>
      </c>
      <c r="V39" s="166"/>
      <c r="W39" s="166"/>
      <c r="X39" s="166"/>
      <c r="Y39" s="166"/>
      <c r="Z39" s="166"/>
      <c r="AA39" s="166"/>
      <c r="AB39" s="166"/>
      <c r="AC39" s="166"/>
      <c r="AD39" s="167"/>
      <c r="AE39" s="165" t="s">
        <v>19</v>
      </c>
      <c r="AF39" s="166"/>
      <c r="AG39" s="166"/>
      <c r="AH39" s="166"/>
      <c r="AI39" s="166"/>
      <c r="AJ39" s="166"/>
      <c r="AK39" s="166"/>
      <c r="AL39" s="166"/>
      <c r="AM39" s="166"/>
      <c r="AN39" s="167"/>
      <c r="AO39" s="165" t="s">
        <v>19</v>
      </c>
      <c r="AP39" s="166"/>
      <c r="AQ39" s="166"/>
      <c r="AR39" s="166"/>
      <c r="AS39" s="166"/>
      <c r="AT39" s="166"/>
      <c r="AU39" s="166"/>
      <c r="AV39" s="166"/>
      <c r="AW39" s="166"/>
      <c r="AX39" s="167"/>
      <c r="AY39" s="165" t="s">
        <v>19</v>
      </c>
      <c r="AZ39" s="166"/>
      <c r="BA39" s="166"/>
      <c r="BB39" s="166"/>
      <c r="BC39" s="166"/>
      <c r="BD39" s="166"/>
      <c r="BE39" s="166"/>
      <c r="BF39" s="166"/>
      <c r="BG39" s="166"/>
      <c r="BH39" s="167"/>
      <c r="BI39" s="155"/>
      <c r="BJ39" s="156"/>
      <c r="BK39" s="156"/>
      <c r="BL39" s="156"/>
      <c r="BM39" s="156"/>
      <c r="BN39" s="156"/>
      <c r="BO39" s="156"/>
      <c r="BP39" s="156"/>
      <c r="BQ39" s="156"/>
      <c r="BR39" s="157"/>
      <c r="BS39" s="155"/>
      <c r="BT39" s="156"/>
      <c r="BU39" s="156"/>
      <c r="BV39" s="156"/>
      <c r="BW39" s="156"/>
      <c r="BX39" s="156"/>
      <c r="BY39" s="156"/>
      <c r="BZ39" s="157"/>
      <c r="CA39" s="155"/>
      <c r="CB39" s="156"/>
      <c r="CC39" s="156"/>
      <c r="CD39" s="157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49"/>
      <c r="CQ39" s="150"/>
      <c r="CR39" s="150"/>
      <c r="CS39" s="150"/>
      <c r="CT39" s="150"/>
      <c r="CU39" s="150"/>
      <c r="CV39" s="150"/>
      <c r="CW39" s="150"/>
      <c r="CX39" s="150"/>
      <c r="CY39" s="151"/>
      <c r="CZ39" s="155"/>
      <c r="DA39" s="156"/>
      <c r="DB39" s="156"/>
      <c r="DC39" s="156"/>
      <c r="DD39" s="156"/>
      <c r="DE39" s="156"/>
      <c r="DF39" s="156"/>
      <c r="DG39" s="155"/>
      <c r="DH39" s="156"/>
      <c r="DI39" s="156"/>
      <c r="DJ39" s="156"/>
      <c r="DK39" s="156"/>
      <c r="DL39" s="156"/>
      <c r="DM39" s="157"/>
      <c r="DN39" s="155"/>
      <c r="DO39" s="156"/>
      <c r="DP39" s="156"/>
      <c r="DQ39" s="156"/>
      <c r="DR39" s="156"/>
      <c r="DS39" s="156"/>
      <c r="DT39" s="157"/>
      <c r="DU39" s="208"/>
      <c r="DV39" s="208"/>
    </row>
    <row r="40" spans="2:126" ht="12.75">
      <c r="B40" s="162"/>
      <c r="C40" s="163"/>
      <c r="D40" s="163"/>
      <c r="E40" s="163"/>
      <c r="F40" s="163"/>
      <c r="G40" s="163"/>
      <c r="H40" s="163"/>
      <c r="I40" s="163"/>
      <c r="J40" s="164"/>
      <c r="K40" s="168"/>
      <c r="L40" s="169"/>
      <c r="M40" s="169"/>
      <c r="N40" s="169"/>
      <c r="O40" s="169"/>
      <c r="P40" s="169"/>
      <c r="Q40" s="169"/>
      <c r="R40" s="169"/>
      <c r="S40" s="169"/>
      <c r="T40" s="170"/>
      <c r="U40" s="168"/>
      <c r="V40" s="169"/>
      <c r="W40" s="169"/>
      <c r="X40" s="169"/>
      <c r="Y40" s="169"/>
      <c r="Z40" s="169"/>
      <c r="AA40" s="169"/>
      <c r="AB40" s="169"/>
      <c r="AC40" s="169"/>
      <c r="AD40" s="170"/>
      <c r="AE40" s="168"/>
      <c r="AF40" s="169"/>
      <c r="AG40" s="169"/>
      <c r="AH40" s="169"/>
      <c r="AI40" s="169"/>
      <c r="AJ40" s="169"/>
      <c r="AK40" s="169"/>
      <c r="AL40" s="169"/>
      <c r="AM40" s="169"/>
      <c r="AN40" s="170"/>
      <c r="AO40" s="168"/>
      <c r="AP40" s="169"/>
      <c r="AQ40" s="169"/>
      <c r="AR40" s="169"/>
      <c r="AS40" s="169"/>
      <c r="AT40" s="169"/>
      <c r="AU40" s="169"/>
      <c r="AV40" s="169"/>
      <c r="AW40" s="169"/>
      <c r="AX40" s="170"/>
      <c r="AY40" s="168"/>
      <c r="AZ40" s="169"/>
      <c r="BA40" s="169"/>
      <c r="BB40" s="169"/>
      <c r="BC40" s="169"/>
      <c r="BD40" s="169"/>
      <c r="BE40" s="169"/>
      <c r="BF40" s="169"/>
      <c r="BG40" s="169"/>
      <c r="BH40" s="170"/>
      <c r="BI40" s="162"/>
      <c r="BJ40" s="163"/>
      <c r="BK40" s="163"/>
      <c r="BL40" s="163"/>
      <c r="BM40" s="163"/>
      <c r="BN40" s="163"/>
      <c r="BO40" s="163"/>
      <c r="BP40" s="163"/>
      <c r="BQ40" s="163"/>
      <c r="BR40" s="164"/>
      <c r="BS40" s="179"/>
      <c r="BT40" s="180"/>
      <c r="BU40" s="180"/>
      <c r="BV40" s="180"/>
      <c r="BW40" s="180"/>
      <c r="BX40" s="180"/>
      <c r="BY40" s="180"/>
      <c r="BZ40" s="181"/>
      <c r="CA40" s="162"/>
      <c r="CB40" s="163"/>
      <c r="CC40" s="163"/>
      <c r="CD40" s="164"/>
      <c r="CE40" s="178"/>
      <c r="CF40" s="178"/>
      <c r="CG40" s="178"/>
      <c r="CH40" s="178"/>
      <c r="CI40" s="178"/>
      <c r="CJ40" s="178"/>
      <c r="CK40" s="178"/>
      <c r="CL40" s="178"/>
      <c r="CM40" s="178"/>
      <c r="CN40" s="178"/>
      <c r="CO40" s="178"/>
      <c r="CP40" s="152"/>
      <c r="CQ40" s="153"/>
      <c r="CR40" s="153"/>
      <c r="CS40" s="153"/>
      <c r="CT40" s="153"/>
      <c r="CU40" s="153"/>
      <c r="CV40" s="153"/>
      <c r="CW40" s="153"/>
      <c r="CX40" s="153"/>
      <c r="CY40" s="154"/>
      <c r="CZ40" s="162"/>
      <c r="DA40" s="163"/>
      <c r="DB40" s="163"/>
      <c r="DC40" s="163"/>
      <c r="DD40" s="163"/>
      <c r="DE40" s="163"/>
      <c r="DF40" s="163"/>
      <c r="DG40" s="162"/>
      <c r="DH40" s="163"/>
      <c r="DI40" s="163"/>
      <c r="DJ40" s="163"/>
      <c r="DK40" s="163"/>
      <c r="DL40" s="163"/>
      <c r="DM40" s="164"/>
      <c r="DN40" s="163"/>
      <c r="DO40" s="163"/>
      <c r="DP40" s="163"/>
      <c r="DQ40" s="163"/>
      <c r="DR40" s="163"/>
      <c r="DS40" s="163"/>
      <c r="DT40" s="164"/>
      <c r="DU40" s="209"/>
      <c r="DV40" s="209"/>
    </row>
    <row r="41" spans="2:126" ht="12.75">
      <c r="B41" s="127">
        <v>1</v>
      </c>
      <c r="C41" s="127"/>
      <c r="D41" s="127"/>
      <c r="E41" s="127"/>
      <c r="F41" s="127"/>
      <c r="G41" s="127"/>
      <c r="H41" s="127"/>
      <c r="I41" s="127"/>
      <c r="J41" s="127"/>
      <c r="K41" s="127">
        <v>2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>
        <v>3</v>
      </c>
      <c r="V41" s="127"/>
      <c r="W41" s="127"/>
      <c r="X41" s="127"/>
      <c r="Y41" s="127"/>
      <c r="Z41" s="127"/>
      <c r="AA41" s="127"/>
      <c r="AB41" s="127"/>
      <c r="AC41" s="127"/>
      <c r="AD41" s="127"/>
      <c r="AE41" s="127">
        <v>4</v>
      </c>
      <c r="AF41" s="127"/>
      <c r="AG41" s="127"/>
      <c r="AH41" s="127"/>
      <c r="AI41" s="127"/>
      <c r="AJ41" s="127"/>
      <c r="AK41" s="127"/>
      <c r="AL41" s="127"/>
      <c r="AM41" s="127"/>
      <c r="AN41" s="127"/>
      <c r="AO41" s="127">
        <v>5</v>
      </c>
      <c r="AP41" s="127"/>
      <c r="AQ41" s="127"/>
      <c r="AR41" s="127"/>
      <c r="AS41" s="127"/>
      <c r="AT41" s="127"/>
      <c r="AU41" s="127"/>
      <c r="AV41" s="127"/>
      <c r="AW41" s="127"/>
      <c r="AX41" s="127"/>
      <c r="AY41" s="127">
        <v>6</v>
      </c>
      <c r="AZ41" s="127"/>
      <c r="BA41" s="127"/>
      <c r="BB41" s="127"/>
      <c r="BC41" s="127"/>
      <c r="BD41" s="127"/>
      <c r="BE41" s="127"/>
      <c r="BF41" s="127"/>
      <c r="BG41" s="127"/>
      <c r="BH41" s="127"/>
      <c r="BI41" s="127">
        <v>7</v>
      </c>
      <c r="BJ41" s="127"/>
      <c r="BK41" s="127"/>
      <c r="BL41" s="127"/>
      <c r="BM41" s="127"/>
      <c r="BN41" s="127"/>
      <c r="BO41" s="127"/>
      <c r="BP41" s="127"/>
      <c r="BQ41" s="127"/>
      <c r="BR41" s="127"/>
      <c r="BS41" s="127">
        <v>8</v>
      </c>
      <c r="BT41" s="127"/>
      <c r="BU41" s="127"/>
      <c r="BV41" s="127"/>
      <c r="BW41" s="127"/>
      <c r="BX41" s="127"/>
      <c r="BY41" s="127"/>
      <c r="BZ41" s="127"/>
      <c r="CA41" s="127">
        <v>9</v>
      </c>
      <c r="CB41" s="127"/>
      <c r="CC41" s="127"/>
      <c r="CD41" s="127"/>
      <c r="CE41" s="182">
        <v>10</v>
      </c>
      <c r="CF41" s="183"/>
      <c r="CG41" s="184"/>
      <c r="CH41" s="182">
        <v>11</v>
      </c>
      <c r="CI41" s="183"/>
      <c r="CJ41" s="183"/>
      <c r="CK41" s="183"/>
      <c r="CL41" s="183"/>
      <c r="CM41" s="183"/>
      <c r="CN41" s="183"/>
      <c r="CO41" s="184"/>
      <c r="CP41" s="182">
        <v>12</v>
      </c>
      <c r="CQ41" s="183"/>
      <c r="CR41" s="183"/>
      <c r="CS41" s="183"/>
      <c r="CT41" s="183"/>
      <c r="CU41" s="183"/>
      <c r="CV41" s="183"/>
      <c r="CW41" s="183"/>
      <c r="CX41" s="183"/>
      <c r="CY41" s="184"/>
      <c r="CZ41" s="127">
        <v>13</v>
      </c>
      <c r="DA41" s="127"/>
      <c r="DB41" s="127"/>
      <c r="DC41" s="127"/>
      <c r="DD41" s="127"/>
      <c r="DE41" s="127"/>
      <c r="DF41" s="127"/>
      <c r="DG41" s="127">
        <v>14</v>
      </c>
      <c r="DH41" s="127"/>
      <c r="DI41" s="127"/>
      <c r="DJ41" s="127"/>
      <c r="DK41" s="127"/>
      <c r="DL41" s="127"/>
      <c r="DM41" s="127"/>
      <c r="DN41" s="127">
        <v>15</v>
      </c>
      <c r="DO41" s="127"/>
      <c r="DP41" s="127"/>
      <c r="DQ41" s="127"/>
      <c r="DR41" s="127"/>
      <c r="DS41" s="127"/>
      <c r="DT41" s="127"/>
      <c r="DU41" s="27">
        <v>16</v>
      </c>
      <c r="DV41" s="27">
        <v>17</v>
      </c>
    </row>
    <row r="42" spans="2:126" ht="60.75" customHeight="1">
      <c r="B42" s="96" t="str">
        <f>B23</f>
        <v>853211О99.0.БВ19АА50000</v>
      </c>
      <c r="C42" s="97"/>
      <c r="D42" s="97"/>
      <c r="E42" s="97"/>
      <c r="F42" s="97"/>
      <c r="G42" s="97"/>
      <c r="H42" s="97"/>
      <c r="I42" s="97"/>
      <c r="J42" s="98"/>
      <c r="K42" s="99" t="s">
        <v>169</v>
      </c>
      <c r="L42" s="100"/>
      <c r="M42" s="100"/>
      <c r="N42" s="100"/>
      <c r="O42" s="100"/>
      <c r="P42" s="100"/>
      <c r="Q42" s="100"/>
      <c r="R42" s="100"/>
      <c r="S42" s="100"/>
      <c r="T42" s="101"/>
      <c r="U42" s="99" t="s">
        <v>173</v>
      </c>
      <c r="V42" s="100"/>
      <c r="W42" s="100"/>
      <c r="X42" s="100"/>
      <c r="Y42" s="100"/>
      <c r="Z42" s="100"/>
      <c r="AA42" s="100"/>
      <c r="AB42" s="100"/>
      <c r="AC42" s="100"/>
      <c r="AD42" s="101"/>
      <c r="AE42" s="99" t="s">
        <v>58</v>
      </c>
      <c r="AF42" s="100"/>
      <c r="AG42" s="100"/>
      <c r="AH42" s="100"/>
      <c r="AI42" s="100"/>
      <c r="AJ42" s="100"/>
      <c r="AK42" s="100"/>
      <c r="AL42" s="100"/>
      <c r="AM42" s="100"/>
      <c r="AN42" s="101"/>
      <c r="AO42" s="99" t="s">
        <v>164</v>
      </c>
      <c r="AP42" s="100"/>
      <c r="AQ42" s="100"/>
      <c r="AR42" s="100"/>
      <c r="AS42" s="100"/>
      <c r="AT42" s="100"/>
      <c r="AU42" s="100"/>
      <c r="AV42" s="100"/>
      <c r="AW42" s="100"/>
      <c r="AX42" s="101"/>
      <c r="AY42" s="99" t="s">
        <v>59</v>
      </c>
      <c r="AZ42" s="100"/>
      <c r="BA42" s="100"/>
      <c r="BB42" s="100"/>
      <c r="BC42" s="100"/>
      <c r="BD42" s="100"/>
      <c r="BE42" s="100"/>
      <c r="BF42" s="100"/>
      <c r="BG42" s="100"/>
      <c r="BH42" s="101"/>
      <c r="BI42" s="90" t="s">
        <v>67</v>
      </c>
      <c r="BJ42" s="90"/>
      <c r="BK42" s="90"/>
      <c r="BL42" s="90"/>
      <c r="BM42" s="90"/>
      <c r="BN42" s="90"/>
      <c r="BO42" s="90"/>
      <c r="BP42" s="90"/>
      <c r="BQ42" s="90"/>
      <c r="BR42" s="90"/>
      <c r="BS42" s="90" t="s">
        <v>68</v>
      </c>
      <c r="BT42" s="90"/>
      <c r="BU42" s="90"/>
      <c r="BV42" s="90"/>
      <c r="BW42" s="90"/>
      <c r="BX42" s="90"/>
      <c r="BY42" s="90"/>
      <c r="BZ42" s="90"/>
      <c r="CA42" s="91" t="s">
        <v>69</v>
      </c>
      <c r="CB42" s="91"/>
      <c r="CC42" s="91"/>
      <c r="CD42" s="91"/>
      <c r="CE42" s="232">
        <v>0</v>
      </c>
      <c r="CF42" s="233"/>
      <c r="CG42" s="234"/>
      <c r="CH42" s="232">
        <f>CE42</f>
        <v>0</v>
      </c>
      <c r="CI42" s="233"/>
      <c r="CJ42" s="233"/>
      <c r="CK42" s="233"/>
      <c r="CL42" s="233"/>
      <c r="CM42" s="233"/>
      <c r="CN42" s="233"/>
      <c r="CO42" s="234"/>
      <c r="CP42" s="232">
        <f>CE42</f>
        <v>0</v>
      </c>
      <c r="CQ42" s="233"/>
      <c r="CR42" s="233"/>
      <c r="CS42" s="233"/>
      <c r="CT42" s="233"/>
      <c r="CU42" s="233"/>
      <c r="CV42" s="233"/>
      <c r="CW42" s="233"/>
      <c r="CX42" s="233"/>
      <c r="CY42" s="234"/>
      <c r="CZ42" s="235">
        <v>75</v>
      </c>
      <c r="DA42" s="235"/>
      <c r="DB42" s="235"/>
      <c r="DC42" s="235"/>
      <c r="DD42" s="235"/>
      <c r="DE42" s="235"/>
      <c r="DF42" s="235"/>
      <c r="DG42" s="235">
        <v>75</v>
      </c>
      <c r="DH42" s="235"/>
      <c r="DI42" s="235"/>
      <c r="DJ42" s="235"/>
      <c r="DK42" s="235"/>
      <c r="DL42" s="235"/>
      <c r="DM42" s="235"/>
      <c r="DN42" s="235">
        <v>75</v>
      </c>
      <c r="DO42" s="235"/>
      <c r="DP42" s="235"/>
      <c r="DQ42" s="235"/>
      <c r="DR42" s="235"/>
      <c r="DS42" s="235"/>
      <c r="DT42" s="235"/>
      <c r="DU42" s="236">
        <v>10</v>
      </c>
      <c r="DV42" s="237">
        <f>CE42*0.1</f>
        <v>0</v>
      </c>
    </row>
    <row r="43" spans="2:128" ht="60" customHeight="1">
      <c r="B43" s="96" t="str">
        <f>B27</f>
        <v>853211О.99.0.БВ19АА56000</v>
      </c>
      <c r="C43" s="97"/>
      <c r="D43" s="97"/>
      <c r="E43" s="97"/>
      <c r="F43" s="97"/>
      <c r="G43" s="97"/>
      <c r="H43" s="97"/>
      <c r="I43" s="97"/>
      <c r="J43" s="98"/>
      <c r="K43" s="99" t="s">
        <v>169</v>
      </c>
      <c r="L43" s="100"/>
      <c r="M43" s="100"/>
      <c r="N43" s="100"/>
      <c r="O43" s="100"/>
      <c r="P43" s="100"/>
      <c r="Q43" s="100"/>
      <c r="R43" s="100"/>
      <c r="S43" s="100"/>
      <c r="T43" s="101"/>
      <c r="U43" s="99" t="s">
        <v>163</v>
      </c>
      <c r="V43" s="100"/>
      <c r="W43" s="100"/>
      <c r="X43" s="100"/>
      <c r="Y43" s="100"/>
      <c r="Z43" s="100"/>
      <c r="AA43" s="100"/>
      <c r="AB43" s="100"/>
      <c r="AC43" s="100"/>
      <c r="AD43" s="101"/>
      <c r="AE43" s="99" t="s">
        <v>58</v>
      </c>
      <c r="AF43" s="100"/>
      <c r="AG43" s="100"/>
      <c r="AH43" s="100"/>
      <c r="AI43" s="100"/>
      <c r="AJ43" s="100"/>
      <c r="AK43" s="100"/>
      <c r="AL43" s="100"/>
      <c r="AM43" s="100"/>
      <c r="AN43" s="101"/>
      <c r="AO43" s="99" t="s">
        <v>164</v>
      </c>
      <c r="AP43" s="100"/>
      <c r="AQ43" s="100"/>
      <c r="AR43" s="100"/>
      <c r="AS43" s="100"/>
      <c r="AT43" s="100"/>
      <c r="AU43" s="100"/>
      <c r="AV43" s="100"/>
      <c r="AW43" s="100"/>
      <c r="AX43" s="101"/>
      <c r="AY43" s="99" t="s">
        <v>59</v>
      </c>
      <c r="AZ43" s="100"/>
      <c r="BA43" s="100"/>
      <c r="BB43" s="100"/>
      <c r="BC43" s="100"/>
      <c r="BD43" s="100"/>
      <c r="BE43" s="100"/>
      <c r="BF43" s="100"/>
      <c r="BG43" s="100"/>
      <c r="BH43" s="101"/>
      <c r="BI43" s="90" t="s">
        <v>67</v>
      </c>
      <c r="BJ43" s="90"/>
      <c r="BK43" s="90"/>
      <c r="BL43" s="90"/>
      <c r="BM43" s="90"/>
      <c r="BN43" s="90"/>
      <c r="BO43" s="90"/>
      <c r="BP43" s="90"/>
      <c r="BQ43" s="90"/>
      <c r="BR43" s="90"/>
      <c r="BS43" s="90" t="s">
        <v>68</v>
      </c>
      <c r="BT43" s="90"/>
      <c r="BU43" s="90"/>
      <c r="BV43" s="90"/>
      <c r="BW43" s="90"/>
      <c r="BX43" s="90"/>
      <c r="BY43" s="90"/>
      <c r="BZ43" s="90"/>
      <c r="CA43" s="91" t="s">
        <v>69</v>
      </c>
      <c r="CB43" s="91"/>
      <c r="CC43" s="91"/>
      <c r="CD43" s="91"/>
      <c r="CE43" s="92">
        <v>169</v>
      </c>
      <c r="CF43" s="93"/>
      <c r="CG43" s="94"/>
      <c r="CH43" s="92">
        <f>CE43</f>
        <v>169</v>
      </c>
      <c r="CI43" s="93"/>
      <c r="CJ43" s="93"/>
      <c r="CK43" s="93"/>
      <c r="CL43" s="93"/>
      <c r="CM43" s="93"/>
      <c r="CN43" s="93"/>
      <c r="CO43" s="94"/>
      <c r="CP43" s="92">
        <f>CE43</f>
        <v>169</v>
      </c>
      <c r="CQ43" s="93"/>
      <c r="CR43" s="93"/>
      <c r="CS43" s="93"/>
      <c r="CT43" s="93"/>
      <c r="CU43" s="93"/>
      <c r="CV43" s="93"/>
      <c r="CW43" s="93"/>
      <c r="CX43" s="93"/>
      <c r="CY43" s="94"/>
      <c r="CZ43" s="95">
        <v>75</v>
      </c>
      <c r="DA43" s="95"/>
      <c r="DB43" s="95"/>
      <c r="DC43" s="95"/>
      <c r="DD43" s="95"/>
      <c r="DE43" s="95"/>
      <c r="DF43" s="95"/>
      <c r="DG43" s="95">
        <v>75</v>
      </c>
      <c r="DH43" s="95"/>
      <c r="DI43" s="95"/>
      <c r="DJ43" s="95"/>
      <c r="DK43" s="95"/>
      <c r="DL43" s="95"/>
      <c r="DM43" s="95"/>
      <c r="DN43" s="95">
        <v>75</v>
      </c>
      <c r="DO43" s="95"/>
      <c r="DP43" s="95"/>
      <c r="DQ43" s="95"/>
      <c r="DR43" s="95"/>
      <c r="DS43" s="95"/>
      <c r="DT43" s="95"/>
      <c r="DU43" s="31">
        <v>10</v>
      </c>
      <c r="DV43" s="32">
        <f>CE43*0.1</f>
        <v>16.900000000000002</v>
      </c>
      <c r="DW43" s="40">
        <f>CE42+CE43</f>
        <v>169</v>
      </c>
      <c r="DX43" s="41">
        <f>CE42+CE43</f>
        <v>169</v>
      </c>
    </row>
    <row r="44" ht="12.75" customHeight="1"/>
    <row r="45" spans="2:124" ht="15.75">
      <c r="B45" s="4" t="s">
        <v>25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6" ht="12.75">
      <c r="B46" s="185" t="s">
        <v>27</v>
      </c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7"/>
      <c r="S46" s="185" t="s">
        <v>28</v>
      </c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7"/>
      <c r="AN46" s="186" t="s">
        <v>29</v>
      </c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7"/>
      <c r="AZ46" s="186" t="s">
        <v>13</v>
      </c>
      <c r="BA46" s="186"/>
      <c r="BB46" s="186"/>
      <c r="BC46" s="186"/>
      <c r="BD46" s="186"/>
      <c r="BE46" s="186"/>
      <c r="BF46" s="186"/>
      <c r="BG46" s="186"/>
      <c r="BH46" s="186"/>
      <c r="BI46" s="186"/>
      <c r="BJ46" s="186"/>
      <c r="BK46" s="187"/>
      <c r="BL46" s="128" t="s">
        <v>16</v>
      </c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8"/>
      <c r="DN46" s="128"/>
      <c r="DO46" s="128"/>
      <c r="DP46" s="128"/>
      <c r="DQ46" s="128"/>
      <c r="DR46" s="128"/>
      <c r="DS46" s="128"/>
      <c r="DT46" s="128"/>
      <c r="DU46" s="128"/>
      <c r="DV46" s="128"/>
    </row>
    <row r="47" spans="2:126" ht="12.75">
      <c r="B47" s="127">
        <v>1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>
        <v>2</v>
      </c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>
        <v>3</v>
      </c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>
        <v>4</v>
      </c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>
        <v>5</v>
      </c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27"/>
      <c r="DV47" s="127"/>
    </row>
    <row r="48" spans="2:126" ht="24.75" customHeight="1">
      <c r="B48" s="188" t="s">
        <v>149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 t="s">
        <v>150</v>
      </c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9" t="s">
        <v>171</v>
      </c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 t="s">
        <v>170</v>
      </c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26" t="s">
        <v>172</v>
      </c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  <c r="DE48" s="126"/>
      <c r="DF48" s="126"/>
      <c r="DG48" s="126"/>
      <c r="DH48" s="126"/>
      <c r="DI48" s="126"/>
      <c r="DJ48" s="126"/>
      <c r="DK48" s="126"/>
      <c r="DL48" s="126"/>
      <c r="DM48" s="126"/>
      <c r="DN48" s="126"/>
      <c r="DO48" s="126"/>
      <c r="DP48" s="126"/>
      <c r="DQ48" s="126"/>
      <c r="DR48" s="126"/>
      <c r="DS48" s="126"/>
      <c r="DT48" s="126"/>
      <c r="DU48" s="126"/>
      <c r="DV48" s="126"/>
    </row>
    <row r="49" spans="2:124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2:124" ht="15.75">
      <c r="B50" s="4" t="s">
        <v>123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</row>
    <row r="51" spans="2:124" ht="15.75">
      <c r="B51" s="4" t="s">
        <v>124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</row>
    <row r="52" spans="2:124" ht="42.75" customHeight="1">
      <c r="B52" s="190" t="s">
        <v>136</v>
      </c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</row>
    <row r="53" spans="2:124" ht="12.75">
      <c r="B53" s="192" t="s">
        <v>30</v>
      </c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/>
      <c r="BU53" s="192"/>
      <c r="BV53" s="192"/>
      <c r="BW53" s="192"/>
      <c r="BX53" s="192"/>
      <c r="BY53" s="192"/>
      <c r="BZ53" s="192"/>
      <c r="CA53" s="192"/>
      <c r="CB53" s="192"/>
      <c r="CC53" s="192"/>
      <c r="CD53" s="192"/>
      <c r="CE53" s="192"/>
      <c r="CF53" s="192"/>
      <c r="CG53" s="192"/>
      <c r="CH53" s="192"/>
      <c r="CI53" s="192"/>
      <c r="CJ53" s="192"/>
      <c r="CK53" s="192"/>
      <c r="CL53" s="192"/>
      <c r="CM53" s="192"/>
      <c r="CN53" s="192"/>
      <c r="CO53" s="192"/>
      <c r="CP53" s="192"/>
      <c r="CQ53" s="192"/>
      <c r="CR53" s="192"/>
      <c r="CS53" s="192"/>
      <c r="CT53" s="192"/>
      <c r="CU53" s="192"/>
      <c r="CV53" s="192"/>
      <c r="CW53" s="192"/>
      <c r="CX53" s="192"/>
      <c r="CY53" s="192"/>
      <c r="CZ53" s="192"/>
      <c r="DA53" s="192"/>
      <c r="DB53" s="192"/>
      <c r="DC53" s="192"/>
      <c r="DD53" s="192"/>
      <c r="DE53" s="192"/>
      <c r="DF53" s="192"/>
      <c r="DG53" s="192"/>
      <c r="DH53" s="192"/>
      <c r="DI53" s="192"/>
      <c r="DJ53" s="192"/>
      <c r="DK53" s="192"/>
      <c r="DL53" s="192"/>
      <c r="DM53" s="192"/>
      <c r="DN53" s="192"/>
      <c r="DO53" s="192"/>
      <c r="DP53" s="192"/>
      <c r="DQ53" s="192"/>
      <c r="DR53" s="192"/>
      <c r="DS53" s="192"/>
      <c r="DT53" s="192"/>
    </row>
    <row r="54" spans="2:124" ht="15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2:124" ht="15.75">
      <c r="B55" s="4" t="s">
        <v>125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12.75">
      <c r="B56" s="128" t="s">
        <v>31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 t="s">
        <v>32</v>
      </c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 t="s">
        <v>33</v>
      </c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8"/>
      <c r="DS56" s="128"/>
      <c r="DT56" s="128"/>
    </row>
    <row r="57" spans="2:124" ht="12.75">
      <c r="B57" s="127">
        <v>1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>
        <v>2</v>
      </c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>
        <v>3</v>
      </c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7"/>
      <c r="DE57" s="127"/>
      <c r="DF57" s="127"/>
      <c r="DG57" s="127"/>
      <c r="DH57" s="127"/>
      <c r="DI57" s="127"/>
      <c r="DJ57" s="127"/>
      <c r="DK57" s="127"/>
      <c r="DL57" s="127"/>
      <c r="DM57" s="127"/>
      <c r="DN57" s="127"/>
      <c r="DO57" s="127"/>
      <c r="DP57" s="127"/>
      <c r="DQ57" s="127"/>
      <c r="DR57" s="127"/>
      <c r="DS57" s="127"/>
      <c r="DT57" s="127"/>
    </row>
    <row r="58" spans="2:124" ht="65.25" customHeight="1">
      <c r="B58" s="90" t="s">
        <v>70</v>
      </c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 t="s">
        <v>71</v>
      </c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 t="s">
        <v>72</v>
      </c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</row>
    <row r="59" spans="2:124" ht="17.25" customHeight="1">
      <c r="B59" s="90" t="s">
        <v>73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 t="s">
        <v>74</v>
      </c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 t="s">
        <v>75</v>
      </c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</row>
    <row r="60" spans="2:124" ht="12.75">
      <c r="B60" s="90" t="s">
        <v>76</v>
      </c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 t="s">
        <v>77</v>
      </c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 t="s">
        <v>78</v>
      </c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  <c r="DQ60" s="90"/>
      <c r="DR60" s="90"/>
      <c r="DS60" s="90"/>
      <c r="DT60" s="90"/>
    </row>
    <row r="61" spans="2:124" ht="119.25" customHeight="1">
      <c r="B61" s="90" t="s">
        <v>79</v>
      </c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195" t="s">
        <v>80</v>
      </c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 t="s">
        <v>81</v>
      </c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0"/>
      <c r="DS61" s="90"/>
      <c r="DT61" s="90"/>
    </row>
    <row r="62" spans="2:124" ht="15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29" t="s">
        <v>6</v>
      </c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"/>
      <c r="BG63" s="130">
        <v>2</v>
      </c>
      <c r="BH63" s="130"/>
      <c r="BI63" s="130"/>
      <c r="BJ63" s="130"/>
      <c r="BK63" s="130"/>
      <c r="BL63" s="130"/>
      <c r="BM63" s="130"/>
      <c r="BN63" s="130"/>
      <c r="BO63" s="130"/>
      <c r="BP63" s="130"/>
      <c r="BQ63" s="130"/>
      <c r="BR63" s="130"/>
      <c r="BS63" s="130"/>
      <c r="BT63" s="130"/>
      <c r="BU63" s="130"/>
      <c r="BV63" s="130"/>
      <c r="BW63" s="130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4" ht="15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4" ht="15.75">
      <c r="B65" s="4" t="s">
        <v>115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5"/>
      <c r="DJ65" s="1"/>
      <c r="DK65" s="3" t="s">
        <v>7</v>
      </c>
      <c r="DL65" s="1"/>
      <c r="DM65" s="131" t="s">
        <v>142</v>
      </c>
      <c r="DN65" s="132"/>
      <c r="DO65" s="132"/>
      <c r="DP65" s="132"/>
      <c r="DQ65" s="132"/>
      <c r="DR65" s="132"/>
      <c r="DS65" s="132"/>
      <c r="DT65" s="133"/>
    </row>
    <row r="66" spans="2:124" ht="15.75">
      <c r="B66" s="193" t="s">
        <v>82</v>
      </c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3"/>
      <c r="AT66" s="193"/>
      <c r="AU66" s="193"/>
      <c r="AV66" s="193"/>
      <c r="AW66" s="193"/>
      <c r="AX66" s="193"/>
      <c r="AY66" s="193"/>
      <c r="AZ66" s="193"/>
      <c r="BA66" s="193"/>
      <c r="BB66" s="193"/>
      <c r="BC66" s="193"/>
      <c r="BD66" s="193"/>
      <c r="BE66" s="193"/>
      <c r="BF66" s="193"/>
      <c r="BG66" s="193"/>
      <c r="BH66" s="193"/>
      <c r="BI66" s="193"/>
      <c r="BJ66" s="193"/>
      <c r="BK66" s="193"/>
      <c r="BL66" s="193"/>
      <c r="BM66" s="193"/>
      <c r="BN66" s="193"/>
      <c r="BO66" s="193"/>
      <c r="BP66" s="193"/>
      <c r="BQ66" s="193"/>
      <c r="BR66" s="193"/>
      <c r="BS66" s="193"/>
      <c r="BT66" s="193"/>
      <c r="BU66" s="193"/>
      <c r="BV66" s="193"/>
      <c r="BW66" s="193"/>
      <c r="BX66" s="193"/>
      <c r="BY66" s="193"/>
      <c r="BZ66" s="193"/>
      <c r="CA66" s="193"/>
      <c r="CB66" s="193"/>
      <c r="CC66" s="193"/>
      <c r="CD66" s="193"/>
      <c r="CE66" s="193"/>
      <c r="CF66" s="193"/>
      <c r="CG66" s="193"/>
      <c r="CH66" s="193"/>
      <c r="CI66" s="193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5"/>
      <c r="DJ66" s="1"/>
      <c r="DK66" s="3" t="s">
        <v>8</v>
      </c>
      <c r="DL66" s="1"/>
      <c r="DM66" s="134"/>
      <c r="DN66" s="135"/>
      <c r="DO66" s="135"/>
      <c r="DP66" s="135"/>
      <c r="DQ66" s="135"/>
      <c r="DR66" s="135"/>
      <c r="DS66" s="135"/>
      <c r="DT66" s="136"/>
    </row>
    <row r="67" spans="2:124" ht="15.75"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94"/>
      <c r="AO67" s="194"/>
      <c r="AP67" s="194"/>
      <c r="AQ67" s="194"/>
      <c r="AR67" s="194"/>
      <c r="AS67" s="194"/>
      <c r="AT67" s="194"/>
      <c r="AU67" s="194"/>
      <c r="AV67" s="194"/>
      <c r="AW67" s="194"/>
      <c r="AX67" s="194"/>
      <c r="AY67" s="194"/>
      <c r="AZ67" s="194"/>
      <c r="BA67" s="194"/>
      <c r="BB67" s="194"/>
      <c r="BC67" s="194"/>
      <c r="BD67" s="194"/>
      <c r="BE67" s="194"/>
      <c r="BF67" s="194"/>
      <c r="BG67" s="194"/>
      <c r="BH67" s="194"/>
      <c r="BI67" s="194"/>
      <c r="BJ67" s="194"/>
      <c r="BK67" s="194"/>
      <c r="BL67" s="194"/>
      <c r="BM67" s="194"/>
      <c r="BN67" s="194"/>
      <c r="BO67" s="194"/>
      <c r="BP67" s="194"/>
      <c r="BQ67" s="194"/>
      <c r="BR67" s="194"/>
      <c r="BS67" s="194"/>
      <c r="BT67" s="194"/>
      <c r="BU67" s="194"/>
      <c r="BV67" s="194"/>
      <c r="BW67" s="194"/>
      <c r="BX67" s="194"/>
      <c r="BY67" s="194"/>
      <c r="BZ67" s="194"/>
      <c r="CA67" s="194"/>
      <c r="CB67" s="194"/>
      <c r="CC67" s="194"/>
      <c r="CD67" s="194"/>
      <c r="CE67" s="194"/>
      <c r="CF67" s="194"/>
      <c r="CG67" s="194"/>
      <c r="CH67" s="194"/>
      <c r="CI67" s="194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2" t="s">
        <v>9</v>
      </c>
      <c r="DL67" s="1"/>
      <c r="DM67" s="137"/>
      <c r="DN67" s="138"/>
      <c r="DO67" s="138"/>
      <c r="DP67" s="138"/>
      <c r="DQ67" s="138"/>
      <c r="DR67" s="138"/>
      <c r="DS67" s="138"/>
      <c r="DT67" s="139"/>
    </row>
    <row r="68" spans="2:110" ht="15.75">
      <c r="B68" s="4" t="s">
        <v>116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</row>
    <row r="69" spans="2:124" ht="15.75">
      <c r="B69" s="142" t="s">
        <v>83</v>
      </c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2"/>
      <c r="CG69" s="142"/>
      <c r="CH69" s="142"/>
      <c r="CI69" s="142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</row>
    <row r="70" spans="2:124" ht="15.75">
      <c r="B70" s="4" t="s">
        <v>117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</row>
    <row r="71" spans="2:124" ht="15.75">
      <c r="B71" s="4" t="s">
        <v>118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</row>
    <row r="72" spans="2:126" ht="12.75" customHeight="1">
      <c r="B72" s="143" t="s">
        <v>10</v>
      </c>
      <c r="C72" s="144"/>
      <c r="D72" s="144"/>
      <c r="E72" s="144"/>
      <c r="F72" s="144"/>
      <c r="G72" s="144"/>
      <c r="H72" s="144"/>
      <c r="I72" s="144"/>
      <c r="J72" s="145"/>
      <c r="K72" s="143" t="s">
        <v>11</v>
      </c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5"/>
      <c r="AX72" s="143" t="s">
        <v>11</v>
      </c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5"/>
      <c r="BX72" s="178" t="str">
        <f>BX13</f>
        <v>Показатель качества муниципальной услуги</v>
      </c>
      <c r="BY72" s="178"/>
      <c r="BZ72" s="178"/>
      <c r="CA72" s="178"/>
      <c r="CB72" s="178"/>
      <c r="CC72" s="178"/>
      <c r="CD72" s="178"/>
      <c r="CE72" s="178"/>
      <c r="CF72" s="178"/>
      <c r="CG72" s="178"/>
      <c r="CH72" s="178"/>
      <c r="CI72" s="178"/>
      <c r="CJ72" s="178"/>
      <c r="CK72" s="178"/>
      <c r="CL72" s="178"/>
      <c r="CM72" s="178"/>
      <c r="CN72" s="178"/>
      <c r="CO72" s="178"/>
      <c r="CP72" s="178"/>
      <c r="CQ72" s="178"/>
      <c r="CR72" s="178"/>
      <c r="CS72" s="178"/>
      <c r="CT72" s="178"/>
      <c r="CU72" s="178"/>
      <c r="CV72" s="178"/>
      <c r="CW72" s="146" t="s">
        <v>12</v>
      </c>
      <c r="CX72" s="147"/>
      <c r="CY72" s="147"/>
      <c r="CZ72" s="147"/>
      <c r="DA72" s="147"/>
      <c r="DB72" s="147"/>
      <c r="DC72" s="147"/>
      <c r="DD72" s="147"/>
      <c r="DE72" s="147"/>
      <c r="DF72" s="147"/>
      <c r="DG72" s="147"/>
      <c r="DH72" s="147"/>
      <c r="DI72" s="147"/>
      <c r="DJ72" s="147"/>
      <c r="DK72" s="147"/>
      <c r="DL72" s="147"/>
      <c r="DM72" s="147"/>
      <c r="DN72" s="147"/>
      <c r="DO72" s="147"/>
      <c r="DP72" s="147"/>
      <c r="DQ72" s="147"/>
      <c r="DR72" s="147"/>
      <c r="DS72" s="147"/>
      <c r="DT72" s="148"/>
      <c r="DU72" s="210" t="s">
        <v>152</v>
      </c>
      <c r="DV72" s="210"/>
    </row>
    <row r="73" spans="2:126" ht="12.75">
      <c r="B73" s="155" t="s">
        <v>13</v>
      </c>
      <c r="C73" s="156"/>
      <c r="D73" s="156"/>
      <c r="E73" s="156"/>
      <c r="F73" s="156"/>
      <c r="G73" s="156"/>
      <c r="H73" s="156"/>
      <c r="I73" s="156"/>
      <c r="J73" s="157"/>
      <c r="K73" s="155" t="s">
        <v>119</v>
      </c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7"/>
      <c r="AX73" s="155" t="s">
        <v>14</v>
      </c>
      <c r="AY73" s="156"/>
      <c r="AZ73" s="156"/>
      <c r="BA73" s="156"/>
      <c r="BB73" s="156"/>
      <c r="BC73" s="156"/>
      <c r="BD73" s="156"/>
      <c r="BE73" s="156"/>
      <c r="BF73" s="156"/>
      <c r="BG73" s="156"/>
      <c r="BH73" s="156"/>
      <c r="BI73" s="156"/>
      <c r="BJ73" s="156"/>
      <c r="BK73" s="156"/>
      <c r="BL73" s="156"/>
      <c r="BM73" s="156"/>
      <c r="BN73" s="156"/>
      <c r="BO73" s="156"/>
      <c r="BP73" s="156"/>
      <c r="BQ73" s="156"/>
      <c r="BR73" s="156"/>
      <c r="BS73" s="156"/>
      <c r="BT73" s="156"/>
      <c r="BU73" s="156"/>
      <c r="BV73" s="156"/>
      <c r="BW73" s="157"/>
      <c r="BX73" s="178"/>
      <c r="BY73" s="178"/>
      <c r="BZ73" s="178"/>
      <c r="CA73" s="178"/>
      <c r="CB73" s="178"/>
      <c r="CC73" s="178"/>
      <c r="CD73" s="178"/>
      <c r="CE73" s="178"/>
      <c r="CF73" s="178"/>
      <c r="CG73" s="178"/>
      <c r="CH73" s="178"/>
      <c r="CI73" s="178"/>
      <c r="CJ73" s="178"/>
      <c r="CK73" s="178"/>
      <c r="CL73" s="178"/>
      <c r="CM73" s="178"/>
      <c r="CN73" s="178"/>
      <c r="CO73" s="178"/>
      <c r="CP73" s="178"/>
      <c r="CQ73" s="178"/>
      <c r="CR73" s="178"/>
      <c r="CS73" s="178"/>
      <c r="CT73" s="178"/>
      <c r="CU73" s="178"/>
      <c r="CV73" s="178"/>
      <c r="CW73" s="149"/>
      <c r="CX73" s="150"/>
      <c r="CY73" s="150"/>
      <c r="CZ73" s="150"/>
      <c r="DA73" s="150"/>
      <c r="DB73" s="150"/>
      <c r="DC73" s="150"/>
      <c r="DD73" s="150"/>
      <c r="DE73" s="150"/>
      <c r="DF73" s="150"/>
      <c r="DG73" s="150"/>
      <c r="DH73" s="150"/>
      <c r="DI73" s="150"/>
      <c r="DJ73" s="150"/>
      <c r="DK73" s="150"/>
      <c r="DL73" s="150"/>
      <c r="DM73" s="150"/>
      <c r="DN73" s="150"/>
      <c r="DO73" s="150"/>
      <c r="DP73" s="150"/>
      <c r="DQ73" s="150"/>
      <c r="DR73" s="150"/>
      <c r="DS73" s="150"/>
      <c r="DT73" s="151"/>
      <c r="DU73" s="210"/>
      <c r="DV73" s="210"/>
    </row>
    <row r="74" spans="2:126" ht="12.75">
      <c r="B74" s="155" t="s">
        <v>15</v>
      </c>
      <c r="C74" s="156"/>
      <c r="D74" s="156"/>
      <c r="E74" s="156"/>
      <c r="F74" s="156"/>
      <c r="G74" s="156"/>
      <c r="H74" s="156"/>
      <c r="I74" s="156"/>
      <c r="J74" s="157"/>
      <c r="K74" s="155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7"/>
      <c r="AX74" s="155" t="s">
        <v>120</v>
      </c>
      <c r="AY74" s="156"/>
      <c r="AZ74" s="156"/>
      <c r="BA74" s="156"/>
      <c r="BB74" s="156"/>
      <c r="BC74" s="156"/>
      <c r="BD74" s="156"/>
      <c r="BE74" s="156"/>
      <c r="BF74" s="156"/>
      <c r="BG74" s="156"/>
      <c r="BH74" s="156"/>
      <c r="BI74" s="156"/>
      <c r="BJ74" s="156"/>
      <c r="BK74" s="156"/>
      <c r="BL74" s="156"/>
      <c r="BM74" s="156"/>
      <c r="BN74" s="156"/>
      <c r="BO74" s="156"/>
      <c r="BP74" s="156"/>
      <c r="BQ74" s="156"/>
      <c r="BR74" s="156"/>
      <c r="BS74" s="156"/>
      <c r="BT74" s="156"/>
      <c r="BU74" s="156"/>
      <c r="BV74" s="156"/>
      <c r="BW74" s="157"/>
      <c r="BX74" s="178"/>
      <c r="BY74" s="178"/>
      <c r="BZ74" s="178"/>
      <c r="CA74" s="178"/>
      <c r="CB74" s="178"/>
      <c r="CC74" s="178"/>
      <c r="CD74" s="178"/>
      <c r="CE74" s="178"/>
      <c r="CF74" s="178"/>
      <c r="CG74" s="178"/>
      <c r="CH74" s="178"/>
      <c r="CI74" s="178"/>
      <c r="CJ74" s="178"/>
      <c r="CK74" s="178"/>
      <c r="CL74" s="178"/>
      <c r="CM74" s="178"/>
      <c r="CN74" s="178"/>
      <c r="CO74" s="178"/>
      <c r="CP74" s="178"/>
      <c r="CQ74" s="178"/>
      <c r="CR74" s="178"/>
      <c r="CS74" s="178"/>
      <c r="CT74" s="178"/>
      <c r="CU74" s="178"/>
      <c r="CV74" s="178"/>
      <c r="CW74" s="149"/>
      <c r="CX74" s="150"/>
      <c r="CY74" s="150"/>
      <c r="CZ74" s="150"/>
      <c r="DA74" s="150"/>
      <c r="DB74" s="150"/>
      <c r="DC74" s="150"/>
      <c r="DD74" s="150"/>
      <c r="DE74" s="150"/>
      <c r="DF74" s="150"/>
      <c r="DG74" s="150"/>
      <c r="DH74" s="150"/>
      <c r="DI74" s="150"/>
      <c r="DJ74" s="150"/>
      <c r="DK74" s="150"/>
      <c r="DL74" s="150"/>
      <c r="DM74" s="150"/>
      <c r="DN74" s="150"/>
      <c r="DO74" s="150"/>
      <c r="DP74" s="150"/>
      <c r="DQ74" s="150"/>
      <c r="DR74" s="150"/>
      <c r="DS74" s="150"/>
      <c r="DT74" s="151"/>
      <c r="DU74" s="210"/>
      <c r="DV74" s="210"/>
    </row>
    <row r="75" spans="2:126" ht="12.75">
      <c r="B75" s="155" t="s">
        <v>17</v>
      </c>
      <c r="C75" s="156"/>
      <c r="D75" s="156"/>
      <c r="E75" s="156"/>
      <c r="F75" s="156"/>
      <c r="G75" s="156"/>
      <c r="H75" s="156"/>
      <c r="I75" s="156"/>
      <c r="J75" s="157"/>
      <c r="K75" s="155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7"/>
      <c r="AX75" s="155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56"/>
      <c r="BQ75" s="156"/>
      <c r="BR75" s="156"/>
      <c r="BS75" s="156"/>
      <c r="BT75" s="156"/>
      <c r="BU75" s="156"/>
      <c r="BV75" s="156"/>
      <c r="BW75" s="157"/>
      <c r="BX75" s="178"/>
      <c r="BY75" s="178"/>
      <c r="BZ75" s="178"/>
      <c r="CA75" s="178"/>
      <c r="CB75" s="178"/>
      <c r="CC75" s="178"/>
      <c r="CD75" s="178"/>
      <c r="CE75" s="178"/>
      <c r="CF75" s="178"/>
      <c r="CG75" s="178"/>
      <c r="CH75" s="178"/>
      <c r="CI75" s="178"/>
      <c r="CJ75" s="178"/>
      <c r="CK75" s="178"/>
      <c r="CL75" s="178"/>
      <c r="CM75" s="178"/>
      <c r="CN75" s="178"/>
      <c r="CO75" s="178"/>
      <c r="CP75" s="178"/>
      <c r="CQ75" s="178"/>
      <c r="CR75" s="178"/>
      <c r="CS75" s="178"/>
      <c r="CT75" s="178"/>
      <c r="CU75" s="178"/>
      <c r="CV75" s="178"/>
      <c r="CW75" s="149"/>
      <c r="CX75" s="150"/>
      <c r="CY75" s="150"/>
      <c r="CZ75" s="150"/>
      <c r="DA75" s="150"/>
      <c r="DB75" s="150"/>
      <c r="DC75" s="150"/>
      <c r="DD75" s="150"/>
      <c r="DE75" s="150"/>
      <c r="DF75" s="150"/>
      <c r="DG75" s="150"/>
      <c r="DH75" s="150"/>
      <c r="DI75" s="150"/>
      <c r="DJ75" s="150"/>
      <c r="DK75" s="150"/>
      <c r="DL75" s="150"/>
      <c r="DM75" s="150"/>
      <c r="DN75" s="150"/>
      <c r="DO75" s="150"/>
      <c r="DP75" s="150"/>
      <c r="DQ75" s="150"/>
      <c r="DR75" s="150"/>
      <c r="DS75" s="150"/>
      <c r="DT75" s="151"/>
      <c r="DU75" s="210"/>
      <c r="DV75" s="210"/>
    </row>
    <row r="76" spans="2:126" ht="12.75">
      <c r="B76" s="155"/>
      <c r="C76" s="156"/>
      <c r="D76" s="156"/>
      <c r="E76" s="156"/>
      <c r="F76" s="156"/>
      <c r="G76" s="156"/>
      <c r="H76" s="156"/>
      <c r="I76" s="156"/>
      <c r="J76" s="157"/>
      <c r="K76" s="155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7"/>
      <c r="AX76" s="155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  <c r="BM76" s="156"/>
      <c r="BN76" s="156"/>
      <c r="BO76" s="156"/>
      <c r="BP76" s="156"/>
      <c r="BQ76" s="156"/>
      <c r="BR76" s="156"/>
      <c r="BS76" s="156"/>
      <c r="BT76" s="156"/>
      <c r="BU76" s="156"/>
      <c r="BV76" s="156"/>
      <c r="BW76" s="157"/>
      <c r="BX76" s="178"/>
      <c r="BY76" s="178"/>
      <c r="BZ76" s="178"/>
      <c r="CA76" s="178"/>
      <c r="CB76" s="178"/>
      <c r="CC76" s="178"/>
      <c r="CD76" s="178"/>
      <c r="CE76" s="178"/>
      <c r="CF76" s="178"/>
      <c r="CG76" s="178"/>
      <c r="CH76" s="178"/>
      <c r="CI76" s="178"/>
      <c r="CJ76" s="178"/>
      <c r="CK76" s="178"/>
      <c r="CL76" s="178"/>
      <c r="CM76" s="178"/>
      <c r="CN76" s="178"/>
      <c r="CO76" s="178"/>
      <c r="CP76" s="178"/>
      <c r="CQ76" s="178"/>
      <c r="CR76" s="178"/>
      <c r="CS76" s="178"/>
      <c r="CT76" s="178"/>
      <c r="CU76" s="178"/>
      <c r="CV76" s="178"/>
      <c r="CW76" s="149"/>
      <c r="CX76" s="150"/>
      <c r="CY76" s="150"/>
      <c r="CZ76" s="150"/>
      <c r="DA76" s="150"/>
      <c r="DB76" s="150"/>
      <c r="DC76" s="150"/>
      <c r="DD76" s="150"/>
      <c r="DE76" s="150"/>
      <c r="DF76" s="150"/>
      <c r="DG76" s="150"/>
      <c r="DH76" s="150"/>
      <c r="DI76" s="150"/>
      <c r="DJ76" s="150"/>
      <c r="DK76" s="150"/>
      <c r="DL76" s="150"/>
      <c r="DM76" s="150"/>
      <c r="DN76" s="150"/>
      <c r="DO76" s="150"/>
      <c r="DP76" s="150"/>
      <c r="DQ76" s="150"/>
      <c r="DR76" s="150"/>
      <c r="DS76" s="150"/>
      <c r="DT76" s="151"/>
      <c r="DU76" s="210"/>
      <c r="DV76" s="210"/>
    </row>
    <row r="77" spans="2:126" ht="12.75">
      <c r="B77" s="155"/>
      <c r="C77" s="156"/>
      <c r="D77" s="156"/>
      <c r="E77" s="156"/>
      <c r="F77" s="156"/>
      <c r="G77" s="156"/>
      <c r="H77" s="156"/>
      <c r="I77" s="156"/>
      <c r="J77" s="157"/>
      <c r="K77" s="174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AW77" s="176"/>
      <c r="AX77" s="174"/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  <c r="BI77" s="175"/>
      <c r="BJ77" s="175"/>
      <c r="BK77" s="175"/>
      <c r="BL77" s="175"/>
      <c r="BM77" s="175"/>
      <c r="BN77" s="175"/>
      <c r="BO77" s="175"/>
      <c r="BP77" s="175"/>
      <c r="BQ77" s="175"/>
      <c r="BR77" s="175"/>
      <c r="BS77" s="175"/>
      <c r="BT77" s="175"/>
      <c r="BU77" s="175"/>
      <c r="BV77" s="175"/>
      <c r="BW77" s="176"/>
      <c r="BX77" s="178"/>
      <c r="BY77" s="178"/>
      <c r="BZ77" s="178"/>
      <c r="CA77" s="178"/>
      <c r="CB77" s="178"/>
      <c r="CC77" s="178"/>
      <c r="CD77" s="178"/>
      <c r="CE77" s="178"/>
      <c r="CF77" s="178"/>
      <c r="CG77" s="178"/>
      <c r="CH77" s="178"/>
      <c r="CI77" s="178"/>
      <c r="CJ77" s="178"/>
      <c r="CK77" s="178"/>
      <c r="CL77" s="178"/>
      <c r="CM77" s="178"/>
      <c r="CN77" s="178"/>
      <c r="CO77" s="178"/>
      <c r="CP77" s="178"/>
      <c r="CQ77" s="178"/>
      <c r="CR77" s="178"/>
      <c r="CS77" s="178"/>
      <c r="CT77" s="178"/>
      <c r="CU77" s="178"/>
      <c r="CV77" s="178"/>
      <c r="CW77" s="152"/>
      <c r="CX77" s="153"/>
      <c r="CY77" s="153"/>
      <c r="CZ77" s="153"/>
      <c r="DA77" s="153"/>
      <c r="DB77" s="153"/>
      <c r="DC77" s="153"/>
      <c r="DD77" s="153"/>
      <c r="DE77" s="153"/>
      <c r="DF77" s="153"/>
      <c r="DG77" s="153"/>
      <c r="DH77" s="153"/>
      <c r="DI77" s="153"/>
      <c r="DJ77" s="153"/>
      <c r="DK77" s="153"/>
      <c r="DL77" s="153"/>
      <c r="DM77" s="153"/>
      <c r="DN77" s="153"/>
      <c r="DO77" s="153"/>
      <c r="DP77" s="153"/>
      <c r="DQ77" s="153"/>
      <c r="DR77" s="153"/>
      <c r="DS77" s="153"/>
      <c r="DT77" s="154"/>
      <c r="DU77" s="210"/>
      <c r="DV77" s="210"/>
    </row>
    <row r="78" spans="2:126" ht="75.75" customHeight="1">
      <c r="B78" s="155"/>
      <c r="C78" s="156"/>
      <c r="D78" s="156"/>
      <c r="E78" s="156"/>
      <c r="F78" s="156"/>
      <c r="G78" s="156"/>
      <c r="H78" s="156"/>
      <c r="I78" s="156"/>
      <c r="J78" s="157"/>
      <c r="K78" s="6"/>
      <c r="L78" s="158" t="s">
        <v>54</v>
      </c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38"/>
      <c r="X78" s="39"/>
      <c r="Y78" s="158" t="s">
        <v>55</v>
      </c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38"/>
      <c r="AK78" s="39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38"/>
      <c r="AX78" s="39"/>
      <c r="AY78" s="158" t="s">
        <v>57</v>
      </c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7"/>
      <c r="BK78" s="6"/>
      <c r="BL78" s="196"/>
      <c r="BM78" s="196"/>
      <c r="BN78" s="196"/>
      <c r="BO78" s="196"/>
      <c r="BP78" s="196"/>
      <c r="BQ78" s="196"/>
      <c r="BR78" s="196"/>
      <c r="BS78" s="196"/>
      <c r="BT78" s="196"/>
      <c r="BU78" s="196"/>
      <c r="BV78" s="196"/>
      <c r="BW78" s="7"/>
      <c r="BX78" s="197" t="str">
        <f>BX19</f>
        <v>наименование показателя</v>
      </c>
      <c r="BY78" s="198"/>
      <c r="BZ78" s="198"/>
      <c r="CA78" s="198"/>
      <c r="CB78" s="198"/>
      <c r="CC78" s="198"/>
      <c r="CD78" s="198"/>
      <c r="CE78" s="198"/>
      <c r="CF78" s="198"/>
      <c r="CG78" s="198"/>
      <c r="CH78" s="199"/>
      <c r="CI78" s="197" t="str">
        <f>CI19</f>
        <v>единица измерения по ОКЕИ</v>
      </c>
      <c r="CJ78" s="198"/>
      <c r="CK78" s="198"/>
      <c r="CL78" s="198"/>
      <c r="CM78" s="198"/>
      <c r="CN78" s="198"/>
      <c r="CO78" s="198"/>
      <c r="CP78" s="198"/>
      <c r="CQ78" s="198"/>
      <c r="CR78" s="199"/>
      <c r="CS78" s="149" t="s">
        <v>18</v>
      </c>
      <c r="CT78" s="150"/>
      <c r="CU78" s="150"/>
      <c r="CV78" s="151"/>
      <c r="CW78" s="146" t="str">
        <f>CZ38</f>
        <v>2021 год</v>
      </c>
      <c r="CX78" s="147"/>
      <c r="CY78" s="147"/>
      <c r="CZ78" s="147"/>
      <c r="DA78" s="147"/>
      <c r="DB78" s="147"/>
      <c r="DC78" s="147"/>
      <c r="DD78" s="147"/>
      <c r="DE78" s="146" t="str">
        <f>DG38</f>
        <v>2022 год</v>
      </c>
      <c r="DF78" s="147"/>
      <c r="DG78" s="147"/>
      <c r="DH78" s="147"/>
      <c r="DI78" s="147"/>
      <c r="DJ78" s="147"/>
      <c r="DK78" s="147"/>
      <c r="DL78" s="148"/>
      <c r="DM78" s="147" t="str">
        <f>DN38</f>
        <v>2023 год</v>
      </c>
      <c r="DN78" s="147"/>
      <c r="DO78" s="147"/>
      <c r="DP78" s="147"/>
      <c r="DQ78" s="147"/>
      <c r="DR78" s="147"/>
      <c r="DS78" s="147"/>
      <c r="DT78" s="148"/>
      <c r="DU78" s="211" t="s">
        <v>153</v>
      </c>
      <c r="DV78" s="211" t="s">
        <v>154</v>
      </c>
    </row>
    <row r="79" spans="2:126" ht="12.75">
      <c r="B79" s="162"/>
      <c r="C79" s="163"/>
      <c r="D79" s="163"/>
      <c r="E79" s="163"/>
      <c r="F79" s="163"/>
      <c r="G79" s="163"/>
      <c r="H79" s="163"/>
      <c r="I79" s="163"/>
      <c r="J79" s="164"/>
      <c r="K79" s="165" t="s">
        <v>19</v>
      </c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7"/>
      <c r="X79" s="165" t="s">
        <v>19</v>
      </c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7"/>
      <c r="AK79" s="165" t="s">
        <v>19</v>
      </c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7"/>
      <c r="AX79" s="165" t="s">
        <v>19</v>
      </c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  <c r="BI79" s="166"/>
      <c r="BJ79" s="167"/>
      <c r="BK79" s="165" t="s">
        <v>19</v>
      </c>
      <c r="BL79" s="166"/>
      <c r="BM79" s="166"/>
      <c r="BN79" s="166"/>
      <c r="BO79" s="166"/>
      <c r="BP79" s="166"/>
      <c r="BQ79" s="166"/>
      <c r="BR79" s="166"/>
      <c r="BS79" s="166"/>
      <c r="BT79" s="166"/>
      <c r="BU79" s="166"/>
      <c r="BV79" s="166"/>
      <c r="BW79" s="167"/>
      <c r="BX79" s="162"/>
      <c r="BY79" s="163"/>
      <c r="BZ79" s="163"/>
      <c r="CA79" s="163"/>
      <c r="CB79" s="163"/>
      <c r="CC79" s="163"/>
      <c r="CD79" s="163"/>
      <c r="CE79" s="163"/>
      <c r="CF79" s="163"/>
      <c r="CG79" s="163"/>
      <c r="CH79" s="164"/>
      <c r="CI79" s="162"/>
      <c r="CJ79" s="163"/>
      <c r="CK79" s="163"/>
      <c r="CL79" s="163"/>
      <c r="CM79" s="163"/>
      <c r="CN79" s="163"/>
      <c r="CO79" s="163"/>
      <c r="CP79" s="163"/>
      <c r="CQ79" s="163"/>
      <c r="CR79" s="164"/>
      <c r="CS79" s="162"/>
      <c r="CT79" s="163"/>
      <c r="CU79" s="163"/>
      <c r="CV79" s="164"/>
      <c r="CW79" s="162"/>
      <c r="CX79" s="163"/>
      <c r="CY79" s="163"/>
      <c r="CZ79" s="163"/>
      <c r="DA79" s="163"/>
      <c r="DB79" s="163"/>
      <c r="DC79" s="163"/>
      <c r="DD79" s="163"/>
      <c r="DE79" s="162"/>
      <c r="DF79" s="163"/>
      <c r="DG79" s="163"/>
      <c r="DH79" s="163"/>
      <c r="DI79" s="163"/>
      <c r="DJ79" s="163"/>
      <c r="DK79" s="163"/>
      <c r="DL79" s="164"/>
      <c r="DM79" s="163"/>
      <c r="DN79" s="163"/>
      <c r="DO79" s="163"/>
      <c r="DP79" s="163"/>
      <c r="DQ79" s="163"/>
      <c r="DR79" s="163"/>
      <c r="DS79" s="163"/>
      <c r="DT79" s="164"/>
      <c r="DU79" s="212"/>
      <c r="DV79" s="212"/>
    </row>
    <row r="80" spans="2:126" ht="12.75">
      <c r="B80" s="171"/>
      <c r="C80" s="172"/>
      <c r="D80" s="172"/>
      <c r="E80" s="172"/>
      <c r="F80" s="172"/>
      <c r="G80" s="172"/>
      <c r="H80" s="172"/>
      <c r="I80" s="172"/>
      <c r="J80" s="173"/>
      <c r="K80" s="168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70"/>
      <c r="X80" s="168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70"/>
      <c r="AK80" s="168"/>
      <c r="AL80" s="169"/>
      <c r="AM80" s="169"/>
      <c r="AN80" s="169"/>
      <c r="AO80" s="169"/>
      <c r="AP80" s="169"/>
      <c r="AQ80" s="169"/>
      <c r="AR80" s="169"/>
      <c r="AS80" s="169"/>
      <c r="AT80" s="169"/>
      <c r="AU80" s="169"/>
      <c r="AV80" s="169"/>
      <c r="AW80" s="170"/>
      <c r="AX80" s="168"/>
      <c r="AY80" s="169"/>
      <c r="AZ80" s="169"/>
      <c r="BA80" s="169"/>
      <c r="BB80" s="169"/>
      <c r="BC80" s="169"/>
      <c r="BD80" s="169"/>
      <c r="BE80" s="169"/>
      <c r="BF80" s="169"/>
      <c r="BG80" s="169"/>
      <c r="BH80" s="169"/>
      <c r="BI80" s="169"/>
      <c r="BJ80" s="170"/>
      <c r="BK80" s="168"/>
      <c r="BL80" s="169"/>
      <c r="BM80" s="169"/>
      <c r="BN80" s="169"/>
      <c r="BO80" s="169"/>
      <c r="BP80" s="169"/>
      <c r="BQ80" s="169"/>
      <c r="BR80" s="169"/>
      <c r="BS80" s="169"/>
      <c r="BT80" s="169"/>
      <c r="BU80" s="169"/>
      <c r="BV80" s="169"/>
      <c r="BW80" s="170"/>
      <c r="BX80" s="171"/>
      <c r="BY80" s="172"/>
      <c r="BZ80" s="172"/>
      <c r="CA80" s="172"/>
      <c r="CB80" s="172"/>
      <c r="CC80" s="172"/>
      <c r="CD80" s="172"/>
      <c r="CE80" s="172"/>
      <c r="CF80" s="172"/>
      <c r="CG80" s="172"/>
      <c r="CH80" s="173"/>
      <c r="CI80" s="171"/>
      <c r="CJ80" s="172"/>
      <c r="CK80" s="172"/>
      <c r="CL80" s="172"/>
      <c r="CM80" s="172"/>
      <c r="CN80" s="172"/>
      <c r="CO80" s="172"/>
      <c r="CP80" s="172"/>
      <c r="CQ80" s="172"/>
      <c r="CR80" s="173"/>
      <c r="CS80" s="171"/>
      <c r="CT80" s="172"/>
      <c r="CU80" s="172"/>
      <c r="CV80" s="173"/>
      <c r="CW80" s="171"/>
      <c r="CX80" s="172"/>
      <c r="CY80" s="172"/>
      <c r="CZ80" s="172"/>
      <c r="DA80" s="172"/>
      <c r="DB80" s="172"/>
      <c r="DC80" s="172"/>
      <c r="DD80" s="172"/>
      <c r="DE80" s="171"/>
      <c r="DF80" s="172"/>
      <c r="DG80" s="172"/>
      <c r="DH80" s="172"/>
      <c r="DI80" s="172"/>
      <c r="DJ80" s="172"/>
      <c r="DK80" s="172"/>
      <c r="DL80" s="173"/>
      <c r="DM80" s="172"/>
      <c r="DN80" s="172"/>
      <c r="DO80" s="172"/>
      <c r="DP80" s="172"/>
      <c r="DQ80" s="172"/>
      <c r="DR80" s="172"/>
      <c r="DS80" s="172"/>
      <c r="DT80" s="173"/>
      <c r="DU80" s="213"/>
      <c r="DV80" s="213"/>
    </row>
    <row r="81" spans="2:126" ht="12.75">
      <c r="B81" s="127">
        <v>1</v>
      </c>
      <c r="C81" s="127"/>
      <c r="D81" s="127"/>
      <c r="E81" s="127"/>
      <c r="F81" s="127"/>
      <c r="G81" s="127"/>
      <c r="H81" s="127"/>
      <c r="I81" s="127"/>
      <c r="J81" s="127"/>
      <c r="K81" s="127">
        <v>2</v>
      </c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>
        <v>3</v>
      </c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>
        <v>4</v>
      </c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>
        <v>5</v>
      </c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>
        <v>6</v>
      </c>
      <c r="BL81" s="127"/>
      <c r="BM81" s="127"/>
      <c r="BN81" s="127"/>
      <c r="BO81" s="127"/>
      <c r="BP81" s="127"/>
      <c r="BQ81" s="127"/>
      <c r="BR81" s="127"/>
      <c r="BS81" s="127"/>
      <c r="BT81" s="127"/>
      <c r="BU81" s="127"/>
      <c r="BV81" s="127"/>
      <c r="BW81" s="127"/>
      <c r="BX81" s="127">
        <v>7</v>
      </c>
      <c r="BY81" s="127"/>
      <c r="BZ81" s="127"/>
      <c r="CA81" s="127"/>
      <c r="CB81" s="127"/>
      <c r="CC81" s="127"/>
      <c r="CD81" s="127"/>
      <c r="CE81" s="127"/>
      <c r="CF81" s="127"/>
      <c r="CG81" s="127"/>
      <c r="CH81" s="127"/>
      <c r="CI81" s="127">
        <v>8</v>
      </c>
      <c r="CJ81" s="127"/>
      <c r="CK81" s="127"/>
      <c r="CL81" s="127"/>
      <c r="CM81" s="127"/>
      <c r="CN81" s="127"/>
      <c r="CO81" s="127"/>
      <c r="CP81" s="127"/>
      <c r="CQ81" s="127"/>
      <c r="CR81" s="127"/>
      <c r="CS81" s="127">
        <v>9</v>
      </c>
      <c r="CT81" s="127"/>
      <c r="CU81" s="127"/>
      <c r="CV81" s="127"/>
      <c r="CW81" s="127">
        <v>10</v>
      </c>
      <c r="CX81" s="127"/>
      <c r="CY81" s="127"/>
      <c r="CZ81" s="127"/>
      <c r="DA81" s="127"/>
      <c r="DB81" s="127"/>
      <c r="DC81" s="127"/>
      <c r="DD81" s="127"/>
      <c r="DE81" s="127">
        <v>11</v>
      </c>
      <c r="DF81" s="127"/>
      <c r="DG81" s="127"/>
      <c r="DH81" s="127"/>
      <c r="DI81" s="127"/>
      <c r="DJ81" s="127"/>
      <c r="DK81" s="127"/>
      <c r="DL81" s="127"/>
      <c r="DM81" s="127">
        <v>12</v>
      </c>
      <c r="DN81" s="127"/>
      <c r="DO81" s="127"/>
      <c r="DP81" s="127"/>
      <c r="DQ81" s="127"/>
      <c r="DR81" s="127"/>
      <c r="DS81" s="127"/>
      <c r="DT81" s="127"/>
      <c r="DU81" s="26">
        <v>13</v>
      </c>
      <c r="DV81" s="27">
        <v>14</v>
      </c>
    </row>
    <row r="82" spans="2:126" ht="19.5" customHeight="1">
      <c r="B82" s="108" t="s">
        <v>145</v>
      </c>
      <c r="C82" s="109"/>
      <c r="D82" s="109"/>
      <c r="E82" s="109"/>
      <c r="F82" s="109"/>
      <c r="G82" s="109"/>
      <c r="H82" s="109"/>
      <c r="I82" s="109"/>
      <c r="J82" s="110"/>
      <c r="K82" s="117" t="s">
        <v>84</v>
      </c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9"/>
      <c r="X82" s="117" t="s">
        <v>162</v>
      </c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9"/>
      <c r="AK82" s="117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9"/>
      <c r="AX82" s="117" t="s">
        <v>59</v>
      </c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9"/>
      <c r="BK82" s="117" t="s">
        <v>164</v>
      </c>
      <c r="BL82" s="118"/>
      <c r="BM82" s="118"/>
      <c r="BN82" s="118"/>
      <c r="BO82" s="118"/>
      <c r="BP82" s="118"/>
      <c r="BQ82" s="118"/>
      <c r="BR82" s="118"/>
      <c r="BS82" s="118"/>
      <c r="BT82" s="118"/>
      <c r="BU82" s="118"/>
      <c r="BV82" s="118"/>
      <c r="BW82" s="119"/>
      <c r="BX82" s="105" t="s">
        <v>60</v>
      </c>
      <c r="BY82" s="105"/>
      <c r="BZ82" s="105"/>
      <c r="CA82" s="105"/>
      <c r="CB82" s="105"/>
      <c r="CC82" s="105"/>
      <c r="CD82" s="105"/>
      <c r="CE82" s="105"/>
      <c r="CF82" s="105"/>
      <c r="CG82" s="105"/>
      <c r="CH82" s="105"/>
      <c r="CI82" s="90" t="s">
        <v>61</v>
      </c>
      <c r="CJ82" s="90"/>
      <c r="CK82" s="90"/>
      <c r="CL82" s="90"/>
      <c r="CM82" s="90"/>
      <c r="CN82" s="90"/>
      <c r="CO82" s="90"/>
      <c r="CP82" s="90"/>
      <c r="CQ82" s="90"/>
      <c r="CR82" s="90"/>
      <c r="CS82" s="91" t="s">
        <v>49</v>
      </c>
      <c r="CT82" s="91"/>
      <c r="CU82" s="91"/>
      <c r="CV82" s="91"/>
      <c r="CW82" s="177">
        <v>90</v>
      </c>
      <c r="CX82" s="177"/>
      <c r="CY82" s="177"/>
      <c r="CZ82" s="177"/>
      <c r="DA82" s="177"/>
      <c r="DB82" s="177"/>
      <c r="DC82" s="177"/>
      <c r="DD82" s="177"/>
      <c r="DE82" s="177">
        <v>90</v>
      </c>
      <c r="DF82" s="177"/>
      <c r="DG82" s="177"/>
      <c r="DH82" s="177"/>
      <c r="DI82" s="177"/>
      <c r="DJ82" s="177"/>
      <c r="DK82" s="177"/>
      <c r="DL82" s="177"/>
      <c r="DM82" s="177">
        <v>90</v>
      </c>
      <c r="DN82" s="177"/>
      <c r="DO82" s="177"/>
      <c r="DP82" s="177"/>
      <c r="DQ82" s="177"/>
      <c r="DR82" s="177"/>
      <c r="DS82" s="177"/>
      <c r="DT82" s="177"/>
      <c r="DU82" s="42">
        <v>10</v>
      </c>
      <c r="DV82" s="30"/>
    </row>
    <row r="83" spans="2:126" ht="48" customHeight="1">
      <c r="B83" s="111"/>
      <c r="C83" s="112"/>
      <c r="D83" s="112"/>
      <c r="E83" s="112"/>
      <c r="F83" s="112"/>
      <c r="G83" s="112"/>
      <c r="H83" s="112"/>
      <c r="I83" s="112"/>
      <c r="J83" s="113"/>
      <c r="K83" s="120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2"/>
      <c r="X83" s="120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2"/>
      <c r="AK83" s="120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2"/>
      <c r="AX83" s="120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2"/>
      <c r="BK83" s="120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2"/>
      <c r="BX83" s="105" t="s">
        <v>85</v>
      </c>
      <c r="BY83" s="105"/>
      <c r="BZ83" s="105"/>
      <c r="CA83" s="105"/>
      <c r="CB83" s="105"/>
      <c r="CC83" s="105"/>
      <c r="CD83" s="105"/>
      <c r="CE83" s="105"/>
      <c r="CF83" s="105"/>
      <c r="CG83" s="105"/>
      <c r="CH83" s="105"/>
      <c r="CI83" s="90" t="s">
        <v>61</v>
      </c>
      <c r="CJ83" s="90"/>
      <c r="CK83" s="90"/>
      <c r="CL83" s="90"/>
      <c r="CM83" s="90"/>
      <c r="CN83" s="90"/>
      <c r="CO83" s="90"/>
      <c r="CP83" s="90"/>
      <c r="CQ83" s="90"/>
      <c r="CR83" s="90"/>
      <c r="CS83" s="91" t="s">
        <v>49</v>
      </c>
      <c r="CT83" s="91"/>
      <c r="CU83" s="91"/>
      <c r="CV83" s="91"/>
      <c r="CW83" s="177">
        <v>50</v>
      </c>
      <c r="CX83" s="177"/>
      <c r="CY83" s="177"/>
      <c r="CZ83" s="177"/>
      <c r="DA83" s="177"/>
      <c r="DB83" s="177"/>
      <c r="DC83" s="177"/>
      <c r="DD83" s="177"/>
      <c r="DE83" s="177">
        <f>CW83</f>
        <v>50</v>
      </c>
      <c r="DF83" s="177"/>
      <c r="DG83" s="177"/>
      <c r="DH83" s="177"/>
      <c r="DI83" s="177"/>
      <c r="DJ83" s="177"/>
      <c r="DK83" s="177"/>
      <c r="DL83" s="177"/>
      <c r="DM83" s="177">
        <f>DE83</f>
        <v>50</v>
      </c>
      <c r="DN83" s="177"/>
      <c r="DO83" s="177"/>
      <c r="DP83" s="177"/>
      <c r="DQ83" s="177"/>
      <c r="DR83" s="177"/>
      <c r="DS83" s="177"/>
      <c r="DT83" s="177"/>
      <c r="DU83" s="43">
        <v>10</v>
      </c>
      <c r="DV83" s="28"/>
    </row>
    <row r="84" spans="2:126" ht="63.75" customHeight="1">
      <c r="B84" s="111"/>
      <c r="C84" s="112"/>
      <c r="D84" s="112"/>
      <c r="E84" s="112"/>
      <c r="F84" s="112"/>
      <c r="G84" s="112"/>
      <c r="H84" s="112"/>
      <c r="I84" s="112"/>
      <c r="J84" s="113"/>
      <c r="K84" s="120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2"/>
      <c r="X84" s="120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2"/>
      <c r="AK84" s="120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2"/>
      <c r="AX84" s="120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2"/>
      <c r="BK84" s="120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2"/>
      <c r="BX84" s="105" t="s">
        <v>86</v>
      </c>
      <c r="BY84" s="105"/>
      <c r="BZ84" s="105"/>
      <c r="CA84" s="105"/>
      <c r="CB84" s="105"/>
      <c r="CC84" s="105"/>
      <c r="CD84" s="105"/>
      <c r="CE84" s="105"/>
      <c r="CF84" s="105"/>
      <c r="CG84" s="105"/>
      <c r="CH84" s="105"/>
      <c r="CI84" s="90" t="s">
        <v>61</v>
      </c>
      <c r="CJ84" s="90"/>
      <c r="CK84" s="90"/>
      <c r="CL84" s="90"/>
      <c r="CM84" s="90"/>
      <c r="CN84" s="90"/>
      <c r="CO84" s="90"/>
      <c r="CP84" s="90"/>
      <c r="CQ84" s="90"/>
      <c r="CR84" s="90"/>
      <c r="CS84" s="91" t="s">
        <v>49</v>
      </c>
      <c r="CT84" s="91"/>
      <c r="CU84" s="91"/>
      <c r="CV84" s="91"/>
      <c r="CW84" s="177">
        <v>20</v>
      </c>
      <c r="CX84" s="177"/>
      <c r="CY84" s="177"/>
      <c r="CZ84" s="177"/>
      <c r="DA84" s="177"/>
      <c r="DB84" s="177"/>
      <c r="DC84" s="177"/>
      <c r="DD84" s="177"/>
      <c r="DE84" s="177">
        <f>CW84</f>
        <v>20</v>
      </c>
      <c r="DF84" s="177"/>
      <c r="DG84" s="177"/>
      <c r="DH84" s="177"/>
      <c r="DI84" s="177"/>
      <c r="DJ84" s="177"/>
      <c r="DK84" s="177"/>
      <c r="DL84" s="177"/>
      <c r="DM84" s="177">
        <f>DE84</f>
        <v>20</v>
      </c>
      <c r="DN84" s="177"/>
      <c r="DO84" s="177"/>
      <c r="DP84" s="177"/>
      <c r="DQ84" s="177"/>
      <c r="DR84" s="177"/>
      <c r="DS84" s="177"/>
      <c r="DT84" s="177"/>
      <c r="DU84" s="44">
        <v>10</v>
      </c>
      <c r="DV84" s="29"/>
    </row>
    <row r="85" spans="2:126" ht="91.5" customHeight="1">
      <c r="B85" s="111"/>
      <c r="C85" s="112"/>
      <c r="D85" s="112"/>
      <c r="E85" s="112"/>
      <c r="F85" s="112"/>
      <c r="G85" s="112"/>
      <c r="H85" s="112"/>
      <c r="I85" s="112"/>
      <c r="J85" s="113"/>
      <c r="K85" s="120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2"/>
      <c r="X85" s="120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2"/>
      <c r="AK85" s="120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2"/>
      <c r="AX85" s="120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2"/>
      <c r="BK85" s="120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2"/>
      <c r="BX85" s="105" t="s">
        <v>87</v>
      </c>
      <c r="BY85" s="105"/>
      <c r="BZ85" s="105"/>
      <c r="CA85" s="105"/>
      <c r="CB85" s="105"/>
      <c r="CC85" s="105"/>
      <c r="CD85" s="105"/>
      <c r="CE85" s="105"/>
      <c r="CF85" s="105"/>
      <c r="CG85" s="105"/>
      <c r="CH85" s="105"/>
      <c r="CI85" s="90" t="s">
        <v>63</v>
      </c>
      <c r="CJ85" s="90"/>
      <c r="CK85" s="90"/>
      <c r="CL85" s="90"/>
      <c r="CM85" s="90"/>
      <c r="CN85" s="90"/>
      <c r="CO85" s="90"/>
      <c r="CP85" s="90"/>
      <c r="CQ85" s="90"/>
      <c r="CR85" s="90"/>
      <c r="CS85" s="91" t="s">
        <v>49</v>
      </c>
      <c r="CT85" s="91"/>
      <c r="CU85" s="91"/>
      <c r="CV85" s="91"/>
      <c r="CW85" s="177">
        <v>0</v>
      </c>
      <c r="CX85" s="177"/>
      <c r="CY85" s="177"/>
      <c r="CZ85" s="177"/>
      <c r="DA85" s="177"/>
      <c r="DB85" s="177"/>
      <c r="DC85" s="177"/>
      <c r="DD85" s="177"/>
      <c r="DE85" s="177">
        <v>0</v>
      </c>
      <c r="DF85" s="177"/>
      <c r="DG85" s="177"/>
      <c r="DH85" s="177"/>
      <c r="DI85" s="177"/>
      <c r="DJ85" s="177"/>
      <c r="DK85" s="177"/>
      <c r="DL85" s="177"/>
      <c r="DM85" s="177">
        <v>0</v>
      </c>
      <c r="DN85" s="177"/>
      <c r="DO85" s="177"/>
      <c r="DP85" s="177"/>
      <c r="DQ85" s="177"/>
      <c r="DR85" s="177"/>
      <c r="DS85" s="177"/>
      <c r="DT85" s="177"/>
      <c r="DU85" s="42">
        <v>10</v>
      </c>
      <c r="DV85" s="30"/>
    </row>
    <row r="86" spans="2:126" ht="41.25" customHeight="1">
      <c r="B86" s="114"/>
      <c r="C86" s="115"/>
      <c r="D86" s="115"/>
      <c r="E86" s="115"/>
      <c r="F86" s="115"/>
      <c r="G86" s="115"/>
      <c r="H86" s="115"/>
      <c r="I86" s="115"/>
      <c r="J86" s="116"/>
      <c r="K86" s="123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5"/>
      <c r="X86" s="123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5"/>
      <c r="AK86" s="123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5"/>
      <c r="AX86" s="123"/>
      <c r="AY86" s="124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5"/>
      <c r="BK86" s="123"/>
      <c r="BL86" s="124"/>
      <c r="BM86" s="124"/>
      <c r="BN86" s="124"/>
      <c r="BO86" s="124"/>
      <c r="BP86" s="124"/>
      <c r="BQ86" s="124"/>
      <c r="BR86" s="124"/>
      <c r="BS86" s="124"/>
      <c r="BT86" s="124"/>
      <c r="BU86" s="124"/>
      <c r="BV86" s="124"/>
      <c r="BW86" s="125"/>
      <c r="BX86" s="105" t="s">
        <v>88</v>
      </c>
      <c r="BY86" s="105"/>
      <c r="BZ86" s="105"/>
      <c r="CA86" s="105"/>
      <c r="CB86" s="105"/>
      <c r="CC86" s="105"/>
      <c r="CD86" s="105"/>
      <c r="CE86" s="105"/>
      <c r="CF86" s="105"/>
      <c r="CG86" s="105"/>
      <c r="CH86" s="105"/>
      <c r="CI86" s="90" t="s">
        <v>61</v>
      </c>
      <c r="CJ86" s="90"/>
      <c r="CK86" s="90"/>
      <c r="CL86" s="90"/>
      <c r="CM86" s="90"/>
      <c r="CN86" s="90"/>
      <c r="CO86" s="90"/>
      <c r="CP86" s="90"/>
      <c r="CQ86" s="90"/>
      <c r="CR86" s="90"/>
      <c r="CS86" s="91" t="s">
        <v>49</v>
      </c>
      <c r="CT86" s="91"/>
      <c r="CU86" s="91"/>
      <c r="CV86" s="91"/>
      <c r="CW86" s="177">
        <v>100</v>
      </c>
      <c r="CX86" s="177"/>
      <c r="CY86" s="177"/>
      <c r="CZ86" s="177"/>
      <c r="DA86" s="177"/>
      <c r="DB86" s="177"/>
      <c r="DC86" s="177"/>
      <c r="DD86" s="177"/>
      <c r="DE86" s="177">
        <v>100</v>
      </c>
      <c r="DF86" s="177"/>
      <c r="DG86" s="177"/>
      <c r="DH86" s="177"/>
      <c r="DI86" s="177"/>
      <c r="DJ86" s="177"/>
      <c r="DK86" s="177"/>
      <c r="DL86" s="177"/>
      <c r="DM86" s="177">
        <v>100</v>
      </c>
      <c r="DN86" s="177"/>
      <c r="DO86" s="177"/>
      <c r="DP86" s="177"/>
      <c r="DQ86" s="177"/>
      <c r="DR86" s="177"/>
      <c r="DS86" s="177"/>
      <c r="DT86" s="177"/>
      <c r="DU86" s="42">
        <v>10</v>
      </c>
      <c r="DV86" s="30"/>
    </row>
    <row r="87" spans="2:126" ht="18.75" customHeight="1">
      <c r="B87" s="108" t="s">
        <v>146</v>
      </c>
      <c r="C87" s="109"/>
      <c r="D87" s="109"/>
      <c r="E87" s="109"/>
      <c r="F87" s="109"/>
      <c r="G87" s="109"/>
      <c r="H87" s="109"/>
      <c r="I87" s="109"/>
      <c r="J87" s="110"/>
      <c r="K87" s="117" t="s">
        <v>84</v>
      </c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9"/>
      <c r="X87" s="117" t="s">
        <v>163</v>
      </c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9"/>
      <c r="AK87" s="117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9"/>
      <c r="AX87" s="117" t="s">
        <v>59</v>
      </c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9"/>
      <c r="BK87" s="117" t="s">
        <v>164</v>
      </c>
      <c r="BL87" s="118"/>
      <c r="BM87" s="118"/>
      <c r="BN87" s="118"/>
      <c r="BO87" s="118"/>
      <c r="BP87" s="118"/>
      <c r="BQ87" s="118"/>
      <c r="BR87" s="118"/>
      <c r="BS87" s="118"/>
      <c r="BT87" s="118"/>
      <c r="BU87" s="118"/>
      <c r="BV87" s="118"/>
      <c r="BW87" s="119"/>
      <c r="BX87" s="105" t="s">
        <v>60</v>
      </c>
      <c r="BY87" s="105"/>
      <c r="BZ87" s="105"/>
      <c r="CA87" s="105"/>
      <c r="CB87" s="105"/>
      <c r="CC87" s="105"/>
      <c r="CD87" s="105"/>
      <c r="CE87" s="105"/>
      <c r="CF87" s="105"/>
      <c r="CG87" s="105"/>
      <c r="CH87" s="105"/>
      <c r="CI87" s="90" t="s">
        <v>61</v>
      </c>
      <c r="CJ87" s="90"/>
      <c r="CK87" s="90"/>
      <c r="CL87" s="90"/>
      <c r="CM87" s="90"/>
      <c r="CN87" s="90"/>
      <c r="CO87" s="90"/>
      <c r="CP87" s="90"/>
      <c r="CQ87" s="90"/>
      <c r="CR87" s="90"/>
      <c r="CS87" s="91" t="s">
        <v>49</v>
      </c>
      <c r="CT87" s="91"/>
      <c r="CU87" s="91"/>
      <c r="CV87" s="91"/>
      <c r="CW87" s="107">
        <v>90</v>
      </c>
      <c r="CX87" s="107"/>
      <c r="CY87" s="107"/>
      <c r="CZ87" s="107"/>
      <c r="DA87" s="107"/>
      <c r="DB87" s="107"/>
      <c r="DC87" s="107"/>
      <c r="DD87" s="107"/>
      <c r="DE87" s="107">
        <v>90</v>
      </c>
      <c r="DF87" s="107"/>
      <c r="DG87" s="107"/>
      <c r="DH87" s="107"/>
      <c r="DI87" s="107"/>
      <c r="DJ87" s="107"/>
      <c r="DK87" s="107"/>
      <c r="DL87" s="107"/>
      <c r="DM87" s="107">
        <v>90</v>
      </c>
      <c r="DN87" s="107"/>
      <c r="DO87" s="107"/>
      <c r="DP87" s="107"/>
      <c r="DQ87" s="107"/>
      <c r="DR87" s="107"/>
      <c r="DS87" s="107"/>
      <c r="DT87" s="107"/>
      <c r="DU87" s="30">
        <v>10</v>
      </c>
      <c r="DV87" s="30"/>
    </row>
    <row r="88" spans="2:126" ht="39.75" customHeight="1">
      <c r="B88" s="111"/>
      <c r="C88" s="112"/>
      <c r="D88" s="112"/>
      <c r="E88" s="112"/>
      <c r="F88" s="112"/>
      <c r="G88" s="112"/>
      <c r="H88" s="112"/>
      <c r="I88" s="112"/>
      <c r="J88" s="113"/>
      <c r="K88" s="120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2"/>
      <c r="X88" s="120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2"/>
      <c r="AK88" s="120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2"/>
      <c r="AX88" s="120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2"/>
      <c r="BK88" s="120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2"/>
      <c r="BX88" s="105" t="s">
        <v>89</v>
      </c>
      <c r="BY88" s="105"/>
      <c r="BZ88" s="105"/>
      <c r="CA88" s="105"/>
      <c r="CB88" s="105"/>
      <c r="CC88" s="105"/>
      <c r="CD88" s="105"/>
      <c r="CE88" s="105"/>
      <c r="CF88" s="105"/>
      <c r="CG88" s="105"/>
      <c r="CH88" s="105"/>
      <c r="CI88" s="90" t="s">
        <v>61</v>
      </c>
      <c r="CJ88" s="90"/>
      <c r="CK88" s="90"/>
      <c r="CL88" s="90"/>
      <c r="CM88" s="90"/>
      <c r="CN88" s="90"/>
      <c r="CO88" s="90"/>
      <c r="CP88" s="90"/>
      <c r="CQ88" s="90"/>
      <c r="CR88" s="90"/>
      <c r="CS88" s="91" t="s">
        <v>49</v>
      </c>
      <c r="CT88" s="91"/>
      <c r="CU88" s="91"/>
      <c r="CV88" s="91"/>
      <c r="CW88" s="107">
        <f>CW83</f>
        <v>50</v>
      </c>
      <c r="CX88" s="107"/>
      <c r="CY88" s="107"/>
      <c r="CZ88" s="107"/>
      <c r="DA88" s="107"/>
      <c r="DB88" s="107"/>
      <c r="DC88" s="107"/>
      <c r="DD88" s="107"/>
      <c r="DE88" s="107">
        <f>CW88</f>
        <v>50</v>
      </c>
      <c r="DF88" s="107"/>
      <c r="DG88" s="107"/>
      <c r="DH88" s="107"/>
      <c r="DI88" s="107"/>
      <c r="DJ88" s="107"/>
      <c r="DK88" s="107"/>
      <c r="DL88" s="107"/>
      <c r="DM88" s="107">
        <f>DE88</f>
        <v>50</v>
      </c>
      <c r="DN88" s="107"/>
      <c r="DO88" s="107"/>
      <c r="DP88" s="107"/>
      <c r="DQ88" s="107"/>
      <c r="DR88" s="107"/>
      <c r="DS88" s="107"/>
      <c r="DT88" s="107"/>
      <c r="DU88" s="30">
        <v>10</v>
      </c>
      <c r="DV88" s="30"/>
    </row>
    <row r="89" spans="2:126" ht="53.25" customHeight="1">
      <c r="B89" s="111"/>
      <c r="C89" s="112"/>
      <c r="D89" s="112"/>
      <c r="E89" s="112"/>
      <c r="F89" s="112"/>
      <c r="G89" s="112"/>
      <c r="H89" s="112"/>
      <c r="I89" s="112"/>
      <c r="J89" s="113"/>
      <c r="K89" s="120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2"/>
      <c r="X89" s="120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2"/>
      <c r="AK89" s="120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2"/>
      <c r="AX89" s="120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2"/>
      <c r="BK89" s="120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2"/>
      <c r="BX89" s="105" t="s">
        <v>86</v>
      </c>
      <c r="BY89" s="105"/>
      <c r="BZ89" s="105"/>
      <c r="CA89" s="105"/>
      <c r="CB89" s="105"/>
      <c r="CC89" s="105"/>
      <c r="CD89" s="105"/>
      <c r="CE89" s="105"/>
      <c r="CF89" s="105"/>
      <c r="CG89" s="105"/>
      <c r="CH89" s="105"/>
      <c r="CI89" s="90" t="s">
        <v>61</v>
      </c>
      <c r="CJ89" s="90"/>
      <c r="CK89" s="90"/>
      <c r="CL89" s="90"/>
      <c r="CM89" s="90"/>
      <c r="CN89" s="90"/>
      <c r="CO89" s="90"/>
      <c r="CP89" s="90"/>
      <c r="CQ89" s="90"/>
      <c r="CR89" s="90"/>
      <c r="CS89" s="91" t="s">
        <v>49</v>
      </c>
      <c r="CT89" s="91"/>
      <c r="CU89" s="91"/>
      <c r="CV89" s="91"/>
      <c r="CW89" s="107">
        <f>CW84</f>
        <v>20</v>
      </c>
      <c r="CX89" s="107"/>
      <c r="CY89" s="107"/>
      <c r="CZ89" s="107"/>
      <c r="DA89" s="107"/>
      <c r="DB89" s="107"/>
      <c r="DC89" s="107"/>
      <c r="DD89" s="107"/>
      <c r="DE89" s="107">
        <f>CW89</f>
        <v>20</v>
      </c>
      <c r="DF89" s="107"/>
      <c r="DG89" s="107"/>
      <c r="DH89" s="107"/>
      <c r="DI89" s="107"/>
      <c r="DJ89" s="107"/>
      <c r="DK89" s="107"/>
      <c r="DL89" s="107"/>
      <c r="DM89" s="107">
        <f>DE89</f>
        <v>20</v>
      </c>
      <c r="DN89" s="107"/>
      <c r="DO89" s="107"/>
      <c r="DP89" s="107"/>
      <c r="DQ89" s="107"/>
      <c r="DR89" s="107"/>
      <c r="DS89" s="107"/>
      <c r="DT89" s="107"/>
      <c r="DU89" s="30">
        <v>10</v>
      </c>
      <c r="DV89" s="30"/>
    </row>
    <row r="90" spans="2:126" ht="89.25" customHeight="1">
      <c r="B90" s="111"/>
      <c r="C90" s="112"/>
      <c r="D90" s="112"/>
      <c r="E90" s="112"/>
      <c r="F90" s="112"/>
      <c r="G90" s="112"/>
      <c r="H90" s="112"/>
      <c r="I90" s="112"/>
      <c r="J90" s="113"/>
      <c r="K90" s="120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2"/>
      <c r="X90" s="120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2"/>
      <c r="AK90" s="120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2"/>
      <c r="AX90" s="120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2"/>
      <c r="BK90" s="120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2"/>
      <c r="BX90" s="105" t="s">
        <v>87</v>
      </c>
      <c r="BY90" s="105"/>
      <c r="BZ90" s="105"/>
      <c r="CA90" s="105"/>
      <c r="CB90" s="105"/>
      <c r="CC90" s="105"/>
      <c r="CD90" s="105"/>
      <c r="CE90" s="105"/>
      <c r="CF90" s="105"/>
      <c r="CG90" s="105"/>
      <c r="CH90" s="105"/>
      <c r="CI90" s="90" t="s">
        <v>63</v>
      </c>
      <c r="CJ90" s="90"/>
      <c r="CK90" s="90"/>
      <c r="CL90" s="90"/>
      <c r="CM90" s="90"/>
      <c r="CN90" s="90"/>
      <c r="CO90" s="90"/>
      <c r="CP90" s="90"/>
      <c r="CQ90" s="90"/>
      <c r="CR90" s="90"/>
      <c r="CS90" s="91" t="s">
        <v>49</v>
      </c>
      <c r="CT90" s="91"/>
      <c r="CU90" s="91"/>
      <c r="CV90" s="91"/>
      <c r="CW90" s="107">
        <v>0</v>
      </c>
      <c r="CX90" s="107"/>
      <c r="CY90" s="107"/>
      <c r="CZ90" s="107"/>
      <c r="DA90" s="107"/>
      <c r="DB90" s="107"/>
      <c r="DC90" s="107"/>
      <c r="DD90" s="107"/>
      <c r="DE90" s="107">
        <v>0</v>
      </c>
      <c r="DF90" s="107"/>
      <c r="DG90" s="107"/>
      <c r="DH90" s="107"/>
      <c r="DI90" s="107"/>
      <c r="DJ90" s="107"/>
      <c r="DK90" s="107"/>
      <c r="DL90" s="107"/>
      <c r="DM90" s="107">
        <v>0</v>
      </c>
      <c r="DN90" s="107"/>
      <c r="DO90" s="107"/>
      <c r="DP90" s="107"/>
      <c r="DQ90" s="107"/>
      <c r="DR90" s="107"/>
      <c r="DS90" s="107"/>
      <c r="DT90" s="107"/>
      <c r="DU90" s="30">
        <v>10</v>
      </c>
      <c r="DV90" s="30"/>
    </row>
    <row r="91" spans="2:126" ht="33.75" customHeight="1">
      <c r="B91" s="111"/>
      <c r="C91" s="112"/>
      <c r="D91" s="112"/>
      <c r="E91" s="112"/>
      <c r="F91" s="112"/>
      <c r="G91" s="112"/>
      <c r="H91" s="112"/>
      <c r="I91" s="112"/>
      <c r="J91" s="113"/>
      <c r="K91" s="120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2"/>
      <c r="X91" s="120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2"/>
      <c r="AK91" s="120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2"/>
      <c r="AX91" s="120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2"/>
      <c r="BK91" s="120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2"/>
      <c r="BX91" s="105" t="s">
        <v>179</v>
      </c>
      <c r="BY91" s="105"/>
      <c r="BZ91" s="105"/>
      <c r="CA91" s="105"/>
      <c r="CB91" s="105"/>
      <c r="CC91" s="105"/>
      <c r="CD91" s="105"/>
      <c r="CE91" s="105"/>
      <c r="CF91" s="105"/>
      <c r="CG91" s="105"/>
      <c r="CH91" s="105"/>
      <c r="CI91" s="90" t="s">
        <v>61</v>
      </c>
      <c r="CJ91" s="90"/>
      <c r="CK91" s="90"/>
      <c r="CL91" s="90"/>
      <c r="CM91" s="90"/>
      <c r="CN91" s="90"/>
      <c r="CO91" s="90"/>
      <c r="CP91" s="90"/>
      <c r="CQ91" s="90"/>
      <c r="CR91" s="90"/>
      <c r="CS91" s="91" t="s">
        <v>49</v>
      </c>
      <c r="CT91" s="91"/>
      <c r="CU91" s="91"/>
      <c r="CV91" s="91"/>
      <c r="CW91" s="106">
        <v>100</v>
      </c>
      <c r="CX91" s="106"/>
      <c r="CY91" s="106"/>
      <c r="CZ91" s="106"/>
      <c r="DA91" s="106"/>
      <c r="DB91" s="106"/>
      <c r="DC91" s="106"/>
      <c r="DD91" s="106"/>
      <c r="DE91" s="106">
        <v>100</v>
      </c>
      <c r="DF91" s="106"/>
      <c r="DG91" s="106"/>
      <c r="DH91" s="106"/>
      <c r="DI91" s="106"/>
      <c r="DJ91" s="106"/>
      <c r="DK91" s="106"/>
      <c r="DL91" s="106"/>
      <c r="DM91" s="106">
        <v>100</v>
      </c>
      <c r="DN91" s="106"/>
      <c r="DO91" s="106"/>
      <c r="DP91" s="106"/>
      <c r="DQ91" s="106"/>
      <c r="DR91" s="106"/>
      <c r="DS91" s="106"/>
      <c r="DT91" s="106"/>
      <c r="DU91" s="30">
        <v>10</v>
      </c>
      <c r="DV91" s="30"/>
    </row>
    <row r="92" spans="2:126" ht="32.25" customHeight="1">
      <c r="B92" s="114"/>
      <c r="C92" s="115"/>
      <c r="D92" s="115"/>
      <c r="E92" s="115"/>
      <c r="F92" s="115"/>
      <c r="G92" s="115"/>
      <c r="H92" s="115"/>
      <c r="I92" s="115"/>
      <c r="J92" s="116"/>
      <c r="K92" s="123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5"/>
      <c r="X92" s="123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5"/>
      <c r="AK92" s="123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5"/>
      <c r="AX92" s="123"/>
      <c r="AY92" s="124"/>
      <c r="AZ92" s="124"/>
      <c r="BA92" s="124"/>
      <c r="BB92" s="124"/>
      <c r="BC92" s="124"/>
      <c r="BD92" s="124"/>
      <c r="BE92" s="124"/>
      <c r="BF92" s="124"/>
      <c r="BG92" s="124"/>
      <c r="BH92" s="124"/>
      <c r="BI92" s="124"/>
      <c r="BJ92" s="125"/>
      <c r="BK92" s="123"/>
      <c r="BL92" s="124"/>
      <c r="BM92" s="124"/>
      <c r="BN92" s="124"/>
      <c r="BO92" s="124"/>
      <c r="BP92" s="124"/>
      <c r="BQ92" s="124"/>
      <c r="BR92" s="124"/>
      <c r="BS92" s="124"/>
      <c r="BT92" s="124"/>
      <c r="BU92" s="124"/>
      <c r="BV92" s="124"/>
      <c r="BW92" s="125"/>
      <c r="BX92" s="105" t="s">
        <v>88</v>
      </c>
      <c r="BY92" s="105"/>
      <c r="BZ92" s="105"/>
      <c r="CA92" s="105"/>
      <c r="CB92" s="105"/>
      <c r="CC92" s="105"/>
      <c r="CD92" s="105"/>
      <c r="CE92" s="105"/>
      <c r="CF92" s="105"/>
      <c r="CG92" s="105"/>
      <c r="CH92" s="105"/>
      <c r="CI92" s="90" t="s">
        <v>61</v>
      </c>
      <c r="CJ92" s="90"/>
      <c r="CK92" s="90"/>
      <c r="CL92" s="90"/>
      <c r="CM92" s="90"/>
      <c r="CN92" s="90"/>
      <c r="CO92" s="90"/>
      <c r="CP92" s="90"/>
      <c r="CQ92" s="90"/>
      <c r="CR92" s="90"/>
      <c r="CS92" s="91" t="s">
        <v>49</v>
      </c>
      <c r="CT92" s="91"/>
      <c r="CU92" s="91"/>
      <c r="CV92" s="91"/>
      <c r="CW92" s="106">
        <v>100</v>
      </c>
      <c r="CX92" s="106"/>
      <c r="CY92" s="106"/>
      <c r="CZ92" s="106"/>
      <c r="DA92" s="106"/>
      <c r="DB92" s="106"/>
      <c r="DC92" s="106"/>
      <c r="DD92" s="106"/>
      <c r="DE92" s="106">
        <v>100</v>
      </c>
      <c r="DF92" s="106"/>
      <c r="DG92" s="106"/>
      <c r="DH92" s="106"/>
      <c r="DI92" s="106"/>
      <c r="DJ92" s="106"/>
      <c r="DK92" s="106"/>
      <c r="DL92" s="106"/>
      <c r="DM92" s="106">
        <v>100</v>
      </c>
      <c r="DN92" s="106"/>
      <c r="DO92" s="106"/>
      <c r="DP92" s="106"/>
      <c r="DQ92" s="106"/>
      <c r="DR92" s="106"/>
      <c r="DS92" s="106"/>
      <c r="DT92" s="106"/>
      <c r="DU92" s="30">
        <v>10</v>
      </c>
      <c r="DV92" s="30"/>
    </row>
    <row r="93" spans="2:126" ht="22.5" customHeight="1">
      <c r="B93" s="108" t="s">
        <v>176</v>
      </c>
      <c r="C93" s="109"/>
      <c r="D93" s="109"/>
      <c r="E93" s="109"/>
      <c r="F93" s="109"/>
      <c r="G93" s="109"/>
      <c r="H93" s="109"/>
      <c r="I93" s="109"/>
      <c r="J93" s="110"/>
      <c r="K93" s="117" t="s">
        <v>84</v>
      </c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9"/>
      <c r="X93" s="117" t="s">
        <v>163</v>
      </c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9"/>
      <c r="AK93" s="117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9"/>
      <c r="AX93" s="117" t="s">
        <v>59</v>
      </c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119"/>
      <c r="BK93" s="117" t="s">
        <v>177</v>
      </c>
      <c r="BL93" s="118"/>
      <c r="BM93" s="118"/>
      <c r="BN93" s="118"/>
      <c r="BO93" s="118"/>
      <c r="BP93" s="118"/>
      <c r="BQ93" s="118"/>
      <c r="BR93" s="118"/>
      <c r="BS93" s="118"/>
      <c r="BT93" s="118"/>
      <c r="BU93" s="118"/>
      <c r="BV93" s="118"/>
      <c r="BW93" s="119"/>
      <c r="BX93" s="105" t="s">
        <v>60</v>
      </c>
      <c r="BY93" s="105"/>
      <c r="BZ93" s="105"/>
      <c r="CA93" s="105"/>
      <c r="CB93" s="105"/>
      <c r="CC93" s="105"/>
      <c r="CD93" s="105"/>
      <c r="CE93" s="105"/>
      <c r="CF93" s="105"/>
      <c r="CG93" s="105"/>
      <c r="CH93" s="105"/>
      <c r="CI93" s="90" t="s">
        <v>61</v>
      </c>
      <c r="CJ93" s="90"/>
      <c r="CK93" s="90"/>
      <c r="CL93" s="90"/>
      <c r="CM93" s="90"/>
      <c r="CN93" s="90"/>
      <c r="CO93" s="90"/>
      <c r="CP93" s="90"/>
      <c r="CQ93" s="90"/>
      <c r="CR93" s="90"/>
      <c r="CS93" s="91" t="s">
        <v>49</v>
      </c>
      <c r="CT93" s="91"/>
      <c r="CU93" s="91"/>
      <c r="CV93" s="91"/>
      <c r="CW93" s="107">
        <v>90</v>
      </c>
      <c r="CX93" s="107"/>
      <c r="CY93" s="107"/>
      <c r="CZ93" s="107"/>
      <c r="DA93" s="107"/>
      <c r="DB93" s="107"/>
      <c r="DC93" s="107"/>
      <c r="DD93" s="107"/>
      <c r="DE93" s="107">
        <v>90</v>
      </c>
      <c r="DF93" s="107"/>
      <c r="DG93" s="107"/>
      <c r="DH93" s="107"/>
      <c r="DI93" s="107"/>
      <c r="DJ93" s="107"/>
      <c r="DK93" s="107"/>
      <c r="DL93" s="107"/>
      <c r="DM93" s="107">
        <v>90</v>
      </c>
      <c r="DN93" s="107"/>
      <c r="DO93" s="107"/>
      <c r="DP93" s="107"/>
      <c r="DQ93" s="107"/>
      <c r="DR93" s="107"/>
      <c r="DS93" s="107"/>
      <c r="DT93" s="107"/>
      <c r="DU93" s="30">
        <v>10</v>
      </c>
      <c r="DV93" s="30"/>
    </row>
    <row r="94" spans="2:126" ht="44.25" customHeight="1">
      <c r="B94" s="111"/>
      <c r="C94" s="112"/>
      <c r="D94" s="112"/>
      <c r="E94" s="112"/>
      <c r="F94" s="112"/>
      <c r="G94" s="112"/>
      <c r="H94" s="112"/>
      <c r="I94" s="112"/>
      <c r="J94" s="113"/>
      <c r="K94" s="120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2"/>
      <c r="X94" s="120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2"/>
      <c r="AK94" s="120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2"/>
      <c r="AX94" s="120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2"/>
      <c r="BK94" s="120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2"/>
      <c r="BX94" s="105" t="s">
        <v>89</v>
      </c>
      <c r="BY94" s="105"/>
      <c r="BZ94" s="105"/>
      <c r="CA94" s="105"/>
      <c r="CB94" s="105"/>
      <c r="CC94" s="105"/>
      <c r="CD94" s="105"/>
      <c r="CE94" s="105"/>
      <c r="CF94" s="105"/>
      <c r="CG94" s="105"/>
      <c r="CH94" s="105"/>
      <c r="CI94" s="90" t="s">
        <v>61</v>
      </c>
      <c r="CJ94" s="90"/>
      <c r="CK94" s="90"/>
      <c r="CL94" s="90"/>
      <c r="CM94" s="90"/>
      <c r="CN94" s="90"/>
      <c r="CO94" s="90"/>
      <c r="CP94" s="90"/>
      <c r="CQ94" s="90"/>
      <c r="CR94" s="90"/>
      <c r="CS94" s="91" t="s">
        <v>49</v>
      </c>
      <c r="CT94" s="91"/>
      <c r="CU94" s="91"/>
      <c r="CV94" s="91"/>
      <c r="CW94" s="107">
        <f>CW88</f>
        <v>50</v>
      </c>
      <c r="CX94" s="107"/>
      <c r="CY94" s="107"/>
      <c r="CZ94" s="107"/>
      <c r="DA94" s="107"/>
      <c r="DB94" s="107"/>
      <c r="DC94" s="107"/>
      <c r="DD94" s="107"/>
      <c r="DE94" s="107">
        <f>CW94</f>
        <v>50</v>
      </c>
      <c r="DF94" s="107"/>
      <c r="DG94" s="107"/>
      <c r="DH94" s="107"/>
      <c r="DI94" s="107"/>
      <c r="DJ94" s="107"/>
      <c r="DK94" s="107"/>
      <c r="DL94" s="107"/>
      <c r="DM94" s="107">
        <f>DE94</f>
        <v>50</v>
      </c>
      <c r="DN94" s="107"/>
      <c r="DO94" s="107"/>
      <c r="DP94" s="107"/>
      <c r="DQ94" s="107"/>
      <c r="DR94" s="107"/>
      <c r="DS94" s="107"/>
      <c r="DT94" s="107"/>
      <c r="DU94" s="30">
        <v>10</v>
      </c>
      <c r="DV94" s="30"/>
    </row>
    <row r="95" spans="2:126" ht="63" customHeight="1">
      <c r="B95" s="111"/>
      <c r="C95" s="112"/>
      <c r="D95" s="112"/>
      <c r="E95" s="112"/>
      <c r="F95" s="112"/>
      <c r="G95" s="112"/>
      <c r="H95" s="112"/>
      <c r="I95" s="112"/>
      <c r="J95" s="113"/>
      <c r="K95" s="120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2"/>
      <c r="X95" s="120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2"/>
      <c r="AK95" s="120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2"/>
      <c r="AX95" s="120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2"/>
      <c r="BK95" s="120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2"/>
      <c r="BX95" s="105" t="s">
        <v>86</v>
      </c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90" t="s">
        <v>61</v>
      </c>
      <c r="CJ95" s="90"/>
      <c r="CK95" s="90"/>
      <c r="CL95" s="90"/>
      <c r="CM95" s="90"/>
      <c r="CN95" s="90"/>
      <c r="CO95" s="90"/>
      <c r="CP95" s="90"/>
      <c r="CQ95" s="90"/>
      <c r="CR95" s="90"/>
      <c r="CS95" s="91" t="s">
        <v>49</v>
      </c>
      <c r="CT95" s="91"/>
      <c r="CU95" s="91"/>
      <c r="CV95" s="91"/>
      <c r="CW95" s="107">
        <f>CW89</f>
        <v>20</v>
      </c>
      <c r="CX95" s="107"/>
      <c r="CY95" s="107"/>
      <c r="CZ95" s="107"/>
      <c r="DA95" s="107"/>
      <c r="DB95" s="107"/>
      <c r="DC95" s="107"/>
      <c r="DD95" s="107"/>
      <c r="DE95" s="107">
        <f>CW95</f>
        <v>20</v>
      </c>
      <c r="DF95" s="107"/>
      <c r="DG95" s="107"/>
      <c r="DH95" s="107"/>
      <c r="DI95" s="107"/>
      <c r="DJ95" s="107"/>
      <c r="DK95" s="107"/>
      <c r="DL95" s="107"/>
      <c r="DM95" s="107">
        <f>DE95</f>
        <v>20</v>
      </c>
      <c r="DN95" s="107"/>
      <c r="DO95" s="107"/>
      <c r="DP95" s="107"/>
      <c r="DQ95" s="107"/>
      <c r="DR95" s="107"/>
      <c r="DS95" s="107"/>
      <c r="DT95" s="107"/>
      <c r="DU95" s="30">
        <v>10</v>
      </c>
      <c r="DV95" s="30"/>
    </row>
    <row r="96" spans="2:126" ht="90" customHeight="1">
      <c r="B96" s="111"/>
      <c r="C96" s="112"/>
      <c r="D96" s="112"/>
      <c r="E96" s="112"/>
      <c r="F96" s="112"/>
      <c r="G96" s="112"/>
      <c r="H96" s="112"/>
      <c r="I96" s="112"/>
      <c r="J96" s="113"/>
      <c r="K96" s="120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2"/>
      <c r="X96" s="120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2"/>
      <c r="AK96" s="120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2"/>
      <c r="AX96" s="120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2"/>
      <c r="BK96" s="120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2"/>
      <c r="BX96" s="105" t="s">
        <v>87</v>
      </c>
      <c r="BY96" s="105"/>
      <c r="BZ96" s="105"/>
      <c r="CA96" s="105"/>
      <c r="CB96" s="105"/>
      <c r="CC96" s="105"/>
      <c r="CD96" s="105"/>
      <c r="CE96" s="105"/>
      <c r="CF96" s="105"/>
      <c r="CG96" s="105"/>
      <c r="CH96" s="105"/>
      <c r="CI96" s="90" t="s">
        <v>63</v>
      </c>
      <c r="CJ96" s="90"/>
      <c r="CK96" s="90"/>
      <c r="CL96" s="90"/>
      <c r="CM96" s="90"/>
      <c r="CN96" s="90"/>
      <c r="CO96" s="90"/>
      <c r="CP96" s="90"/>
      <c r="CQ96" s="90"/>
      <c r="CR96" s="90"/>
      <c r="CS96" s="91" t="s">
        <v>49</v>
      </c>
      <c r="CT96" s="91"/>
      <c r="CU96" s="91"/>
      <c r="CV96" s="91"/>
      <c r="CW96" s="107">
        <v>0</v>
      </c>
      <c r="CX96" s="107"/>
      <c r="CY96" s="107"/>
      <c r="CZ96" s="107"/>
      <c r="DA96" s="107"/>
      <c r="DB96" s="107"/>
      <c r="DC96" s="107"/>
      <c r="DD96" s="107"/>
      <c r="DE96" s="107">
        <v>0</v>
      </c>
      <c r="DF96" s="107"/>
      <c r="DG96" s="107"/>
      <c r="DH96" s="107"/>
      <c r="DI96" s="107"/>
      <c r="DJ96" s="107"/>
      <c r="DK96" s="107"/>
      <c r="DL96" s="107"/>
      <c r="DM96" s="107">
        <v>0</v>
      </c>
      <c r="DN96" s="107"/>
      <c r="DO96" s="107"/>
      <c r="DP96" s="107"/>
      <c r="DQ96" s="107"/>
      <c r="DR96" s="107"/>
      <c r="DS96" s="107"/>
      <c r="DT96" s="107"/>
      <c r="DU96" s="30">
        <v>10</v>
      </c>
      <c r="DV96" s="30"/>
    </row>
    <row r="97" spans="2:126" ht="35.25" customHeight="1">
      <c r="B97" s="111"/>
      <c r="C97" s="112"/>
      <c r="D97" s="112"/>
      <c r="E97" s="112"/>
      <c r="F97" s="112"/>
      <c r="G97" s="112"/>
      <c r="H97" s="112"/>
      <c r="I97" s="112"/>
      <c r="J97" s="113"/>
      <c r="K97" s="120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2"/>
      <c r="X97" s="120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2"/>
      <c r="AK97" s="120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2"/>
      <c r="AX97" s="120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2"/>
      <c r="BK97" s="120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2"/>
      <c r="BX97" s="105" t="s">
        <v>179</v>
      </c>
      <c r="BY97" s="105"/>
      <c r="BZ97" s="105"/>
      <c r="CA97" s="105"/>
      <c r="CB97" s="105"/>
      <c r="CC97" s="105"/>
      <c r="CD97" s="105"/>
      <c r="CE97" s="105"/>
      <c r="CF97" s="105"/>
      <c r="CG97" s="105"/>
      <c r="CH97" s="105"/>
      <c r="CI97" s="90" t="s">
        <v>61</v>
      </c>
      <c r="CJ97" s="90"/>
      <c r="CK97" s="90"/>
      <c r="CL97" s="90"/>
      <c r="CM97" s="90"/>
      <c r="CN97" s="90"/>
      <c r="CO97" s="90"/>
      <c r="CP97" s="90"/>
      <c r="CQ97" s="90"/>
      <c r="CR97" s="90"/>
      <c r="CS97" s="91" t="s">
        <v>49</v>
      </c>
      <c r="CT97" s="91"/>
      <c r="CU97" s="91"/>
      <c r="CV97" s="91"/>
      <c r="CW97" s="106">
        <v>100</v>
      </c>
      <c r="CX97" s="106"/>
      <c r="CY97" s="106"/>
      <c r="CZ97" s="106"/>
      <c r="DA97" s="106"/>
      <c r="DB97" s="106"/>
      <c r="DC97" s="106"/>
      <c r="DD97" s="106"/>
      <c r="DE97" s="106">
        <v>100</v>
      </c>
      <c r="DF97" s="106"/>
      <c r="DG97" s="106"/>
      <c r="DH97" s="106"/>
      <c r="DI97" s="106"/>
      <c r="DJ97" s="106"/>
      <c r="DK97" s="106"/>
      <c r="DL97" s="106"/>
      <c r="DM97" s="106">
        <v>100</v>
      </c>
      <c r="DN97" s="106"/>
      <c r="DO97" s="106"/>
      <c r="DP97" s="106"/>
      <c r="DQ97" s="106"/>
      <c r="DR97" s="106"/>
      <c r="DS97" s="106"/>
      <c r="DT97" s="106"/>
      <c r="DU97" s="30">
        <v>10</v>
      </c>
      <c r="DV97" s="30"/>
    </row>
    <row r="98" spans="2:126" ht="38.25" customHeight="1">
      <c r="B98" s="114"/>
      <c r="C98" s="115"/>
      <c r="D98" s="115"/>
      <c r="E98" s="115"/>
      <c r="F98" s="115"/>
      <c r="G98" s="115"/>
      <c r="H98" s="115"/>
      <c r="I98" s="115"/>
      <c r="J98" s="116"/>
      <c r="K98" s="123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5"/>
      <c r="X98" s="123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5"/>
      <c r="AK98" s="123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  <c r="AV98" s="124"/>
      <c r="AW98" s="125"/>
      <c r="AX98" s="123"/>
      <c r="AY98" s="124"/>
      <c r="AZ98" s="124"/>
      <c r="BA98" s="124"/>
      <c r="BB98" s="124"/>
      <c r="BC98" s="124"/>
      <c r="BD98" s="124"/>
      <c r="BE98" s="124"/>
      <c r="BF98" s="124"/>
      <c r="BG98" s="124"/>
      <c r="BH98" s="124"/>
      <c r="BI98" s="124"/>
      <c r="BJ98" s="125"/>
      <c r="BK98" s="123"/>
      <c r="BL98" s="124"/>
      <c r="BM98" s="124"/>
      <c r="BN98" s="124"/>
      <c r="BO98" s="124"/>
      <c r="BP98" s="124"/>
      <c r="BQ98" s="124"/>
      <c r="BR98" s="124"/>
      <c r="BS98" s="124"/>
      <c r="BT98" s="124"/>
      <c r="BU98" s="124"/>
      <c r="BV98" s="124"/>
      <c r="BW98" s="125"/>
      <c r="BX98" s="105" t="s">
        <v>88</v>
      </c>
      <c r="BY98" s="105"/>
      <c r="BZ98" s="105"/>
      <c r="CA98" s="105"/>
      <c r="CB98" s="105"/>
      <c r="CC98" s="105"/>
      <c r="CD98" s="105"/>
      <c r="CE98" s="105"/>
      <c r="CF98" s="105"/>
      <c r="CG98" s="105"/>
      <c r="CH98" s="105"/>
      <c r="CI98" s="90" t="s">
        <v>61</v>
      </c>
      <c r="CJ98" s="90"/>
      <c r="CK98" s="90"/>
      <c r="CL98" s="90"/>
      <c r="CM98" s="90"/>
      <c r="CN98" s="90"/>
      <c r="CO98" s="90"/>
      <c r="CP98" s="90"/>
      <c r="CQ98" s="90"/>
      <c r="CR98" s="90"/>
      <c r="CS98" s="91" t="s">
        <v>49</v>
      </c>
      <c r="CT98" s="91"/>
      <c r="CU98" s="91"/>
      <c r="CV98" s="91"/>
      <c r="CW98" s="106">
        <v>100</v>
      </c>
      <c r="CX98" s="106"/>
      <c r="CY98" s="106"/>
      <c r="CZ98" s="106"/>
      <c r="DA98" s="106"/>
      <c r="DB98" s="106"/>
      <c r="DC98" s="106"/>
      <c r="DD98" s="106"/>
      <c r="DE98" s="106">
        <v>100</v>
      </c>
      <c r="DF98" s="106"/>
      <c r="DG98" s="106"/>
      <c r="DH98" s="106"/>
      <c r="DI98" s="106"/>
      <c r="DJ98" s="106"/>
      <c r="DK98" s="106"/>
      <c r="DL98" s="106"/>
      <c r="DM98" s="106">
        <v>100</v>
      </c>
      <c r="DN98" s="106"/>
      <c r="DO98" s="106"/>
      <c r="DP98" s="106"/>
      <c r="DQ98" s="106"/>
      <c r="DR98" s="106"/>
      <c r="DS98" s="106"/>
      <c r="DT98" s="106"/>
      <c r="DU98" s="30">
        <v>10</v>
      </c>
      <c r="DV98" s="30"/>
    </row>
    <row r="99" spans="56:124" ht="15.75" customHeight="1"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</row>
    <row r="100" spans="2:124" ht="15.75">
      <c r="B100" s="4" t="s">
        <v>121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</row>
    <row r="101" spans="2:126" ht="12.75" customHeight="1">
      <c r="B101" s="143" t="s">
        <v>20</v>
      </c>
      <c r="C101" s="144"/>
      <c r="D101" s="144"/>
      <c r="E101" s="144"/>
      <c r="F101" s="144"/>
      <c r="G101" s="144"/>
      <c r="H101" s="144"/>
      <c r="I101" s="144"/>
      <c r="J101" s="145"/>
      <c r="K101" s="143" t="s">
        <v>11</v>
      </c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5"/>
      <c r="AO101" s="143" t="s">
        <v>21</v>
      </c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5"/>
      <c r="BI101" s="178" t="str">
        <f>BI33</f>
        <v>Показатель объема муниципальной услуги</v>
      </c>
      <c r="BJ101" s="178"/>
      <c r="BK101" s="178"/>
      <c r="BL101" s="178"/>
      <c r="BM101" s="178"/>
      <c r="BN101" s="178"/>
      <c r="BO101" s="178"/>
      <c r="BP101" s="178"/>
      <c r="BQ101" s="178"/>
      <c r="BR101" s="178"/>
      <c r="BS101" s="178"/>
      <c r="BT101" s="178"/>
      <c r="BU101" s="178"/>
      <c r="BV101" s="178"/>
      <c r="BW101" s="178"/>
      <c r="BX101" s="178"/>
      <c r="BY101" s="178"/>
      <c r="BZ101" s="178"/>
      <c r="CA101" s="178"/>
      <c r="CB101" s="178"/>
      <c r="CC101" s="178"/>
      <c r="CD101" s="178"/>
      <c r="CE101" s="178" t="s">
        <v>166</v>
      </c>
      <c r="CF101" s="178"/>
      <c r="CG101" s="178"/>
      <c r="CH101" s="178"/>
      <c r="CI101" s="178"/>
      <c r="CJ101" s="178"/>
      <c r="CK101" s="178"/>
      <c r="CL101" s="178"/>
      <c r="CM101" s="178"/>
      <c r="CN101" s="178"/>
      <c r="CO101" s="178"/>
      <c r="CP101" s="178"/>
      <c r="CQ101" s="178"/>
      <c r="CR101" s="178"/>
      <c r="CS101" s="178"/>
      <c r="CT101" s="178"/>
      <c r="CU101" s="178"/>
      <c r="CV101" s="178"/>
      <c r="CW101" s="178"/>
      <c r="CX101" s="178"/>
      <c r="CY101" s="178"/>
      <c r="CZ101" s="147" t="s">
        <v>167</v>
      </c>
      <c r="DA101" s="147"/>
      <c r="DB101" s="147"/>
      <c r="DC101" s="147"/>
      <c r="DD101" s="147"/>
      <c r="DE101" s="147"/>
      <c r="DF101" s="147"/>
      <c r="DG101" s="147"/>
      <c r="DH101" s="147"/>
      <c r="DI101" s="147"/>
      <c r="DJ101" s="147"/>
      <c r="DK101" s="147"/>
      <c r="DL101" s="147"/>
      <c r="DM101" s="147"/>
      <c r="DN101" s="147"/>
      <c r="DO101" s="147"/>
      <c r="DP101" s="147"/>
      <c r="DQ101" s="147"/>
      <c r="DR101" s="147"/>
      <c r="DS101" s="147"/>
      <c r="DT101" s="148"/>
      <c r="DU101" s="201" t="s">
        <v>152</v>
      </c>
      <c r="DV101" s="202"/>
    </row>
    <row r="102" spans="2:126" ht="12.75">
      <c r="B102" s="155" t="s">
        <v>22</v>
      </c>
      <c r="C102" s="156"/>
      <c r="D102" s="156"/>
      <c r="E102" s="156"/>
      <c r="F102" s="156"/>
      <c r="G102" s="156"/>
      <c r="H102" s="156"/>
      <c r="I102" s="156"/>
      <c r="J102" s="157"/>
      <c r="K102" s="155" t="s">
        <v>119</v>
      </c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156"/>
      <c r="AL102" s="156"/>
      <c r="AM102" s="156"/>
      <c r="AN102" s="157"/>
      <c r="AO102" s="155" t="s">
        <v>23</v>
      </c>
      <c r="AP102" s="156"/>
      <c r="AQ102" s="156"/>
      <c r="AR102" s="156"/>
      <c r="AS102" s="156"/>
      <c r="AT102" s="156"/>
      <c r="AU102" s="156"/>
      <c r="AV102" s="156"/>
      <c r="AW102" s="156"/>
      <c r="AX102" s="156"/>
      <c r="AY102" s="156"/>
      <c r="AZ102" s="156"/>
      <c r="BA102" s="156"/>
      <c r="BB102" s="156"/>
      <c r="BC102" s="156"/>
      <c r="BD102" s="156"/>
      <c r="BE102" s="156"/>
      <c r="BF102" s="156"/>
      <c r="BG102" s="156"/>
      <c r="BH102" s="157"/>
      <c r="BI102" s="178"/>
      <c r="BJ102" s="178"/>
      <c r="BK102" s="178"/>
      <c r="BL102" s="178"/>
      <c r="BM102" s="178"/>
      <c r="BN102" s="178"/>
      <c r="BO102" s="178"/>
      <c r="BP102" s="178"/>
      <c r="BQ102" s="178"/>
      <c r="BR102" s="178"/>
      <c r="BS102" s="178"/>
      <c r="BT102" s="178"/>
      <c r="BU102" s="178"/>
      <c r="BV102" s="178"/>
      <c r="BW102" s="178"/>
      <c r="BX102" s="178"/>
      <c r="BY102" s="178"/>
      <c r="BZ102" s="178"/>
      <c r="CA102" s="178"/>
      <c r="CB102" s="178"/>
      <c r="CC102" s="178"/>
      <c r="CD102" s="178"/>
      <c r="CE102" s="178"/>
      <c r="CF102" s="178"/>
      <c r="CG102" s="178"/>
      <c r="CH102" s="178"/>
      <c r="CI102" s="178"/>
      <c r="CJ102" s="178"/>
      <c r="CK102" s="178"/>
      <c r="CL102" s="178"/>
      <c r="CM102" s="178"/>
      <c r="CN102" s="178"/>
      <c r="CO102" s="178"/>
      <c r="CP102" s="178"/>
      <c r="CQ102" s="178"/>
      <c r="CR102" s="178"/>
      <c r="CS102" s="178"/>
      <c r="CT102" s="178"/>
      <c r="CU102" s="178"/>
      <c r="CV102" s="178"/>
      <c r="CW102" s="178"/>
      <c r="CX102" s="178"/>
      <c r="CY102" s="178"/>
      <c r="CZ102" s="150"/>
      <c r="DA102" s="150"/>
      <c r="DB102" s="150"/>
      <c r="DC102" s="150"/>
      <c r="DD102" s="150"/>
      <c r="DE102" s="150"/>
      <c r="DF102" s="150"/>
      <c r="DG102" s="150"/>
      <c r="DH102" s="150"/>
      <c r="DI102" s="150"/>
      <c r="DJ102" s="150"/>
      <c r="DK102" s="150"/>
      <c r="DL102" s="150"/>
      <c r="DM102" s="150"/>
      <c r="DN102" s="150"/>
      <c r="DO102" s="150"/>
      <c r="DP102" s="150"/>
      <c r="DQ102" s="150"/>
      <c r="DR102" s="150"/>
      <c r="DS102" s="150"/>
      <c r="DT102" s="151"/>
      <c r="DU102" s="203"/>
      <c r="DV102" s="204"/>
    </row>
    <row r="103" spans="2:126" ht="12.75">
      <c r="B103" s="155" t="s">
        <v>15</v>
      </c>
      <c r="C103" s="156"/>
      <c r="D103" s="156"/>
      <c r="E103" s="156"/>
      <c r="F103" s="156"/>
      <c r="G103" s="156"/>
      <c r="H103" s="156"/>
      <c r="I103" s="156"/>
      <c r="J103" s="157"/>
      <c r="K103" s="155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7"/>
      <c r="AO103" s="155" t="s">
        <v>122</v>
      </c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6"/>
      <c r="BH103" s="157"/>
      <c r="BI103" s="178"/>
      <c r="BJ103" s="178"/>
      <c r="BK103" s="178"/>
      <c r="BL103" s="178"/>
      <c r="BM103" s="178"/>
      <c r="BN103" s="178"/>
      <c r="BO103" s="178"/>
      <c r="BP103" s="178"/>
      <c r="BQ103" s="178"/>
      <c r="BR103" s="178"/>
      <c r="BS103" s="178"/>
      <c r="BT103" s="178"/>
      <c r="BU103" s="178"/>
      <c r="BV103" s="178"/>
      <c r="BW103" s="178"/>
      <c r="BX103" s="178"/>
      <c r="BY103" s="178"/>
      <c r="BZ103" s="178"/>
      <c r="CA103" s="178"/>
      <c r="CB103" s="178"/>
      <c r="CC103" s="178"/>
      <c r="CD103" s="178"/>
      <c r="CE103" s="178"/>
      <c r="CF103" s="178"/>
      <c r="CG103" s="178"/>
      <c r="CH103" s="178"/>
      <c r="CI103" s="178"/>
      <c r="CJ103" s="178"/>
      <c r="CK103" s="178"/>
      <c r="CL103" s="178"/>
      <c r="CM103" s="178"/>
      <c r="CN103" s="178"/>
      <c r="CO103" s="178"/>
      <c r="CP103" s="178"/>
      <c r="CQ103" s="178"/>
      <c r="CR103" s="178"/>
      <c r="CS103" s="178"/>
      <c r="CT103" s="178"/>
      <c r="CU103" s="178"/>
      <c r="CV103" s="178"/>
      <c r="CW103" s="178"/>
      <c r="CX103" s="178"/>
      <c r="CY103" s="178"/>
      <c r="CZ103" s="150"/>
      <c r="DA103" s="150"/>
      <c r="DB103" s="150"/>
      <c r="DC103" s="150"/>
      <c r="DD103" s="150"/>
      <c r="DE103" s="150"/>
      <c r="DF103" s="150"/>
      <c r="DG103" s="150"/>
      <c r="DH103" s="150"/>
      <c r="DI103" s="150"/>
      <c r="DJ103" s="150"/>
      <c r="DK103" s="150"/>
      <c r="DL103" s="150"/>
      <c r="DM103" s="150"/>
      <c r="DN103" s="150"/>
      <c r="DO103" s="150"/>
      <c r="DP103" s="150"/>
      <c r="DQ103" s="150"/>
      <c r="DR103" s="150"/>
      <c r="DS103" s="150"/>
      <c r="DT103" s="151"/>
      <c r="DU103" s="203"/>
      <c r="DV103" s="204"/>
    </row>
    <row r="104" spans="2:126" ht="12.75">
      <c r="B104" s="155" t="s">
        <v>17</v>
      </c>
      <c r="C104" s="156"/>
      <c r="D104" s="156"/>
      <c r="E104" s="156"/>
      <c r="F104" s="156"/>
      <c r="G104" s="156"/>
      <c r="H104" s="156"/>
      <c r="I104" s="156"/>
      <c r="J104" s="157"/>
      <c r="K104" s="155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156"/>
      <c r="AL104" s="156"/>
      <c r="AM104" s="156"/>
      <c r="AN104" s="157"/>
      <c r="AO104" s="155" t="s">
        <v>24</v>
      </c>
      <c r="AP104" s="156"/>
      <c r="AQ104" s="156"/>
      <c r="AR104" s="156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56"/>
      <c r="BC104" s="156"/>
      <c r="BD104" s="156"/>
      <c r="BE104" s="156"/>
      <c r="BF104" s="156"/>
      <c r="BG104" s="156"/>
      <c r="BH104" s="157"/>
      <c r="BI104" s="178"/>
      <c r="BJ104" s="178"/>
      <c r="BK104" s="178"/>
      <c r="BL104" s="178"/>
      <c r="BM104" s="178"/>
      <c r="BN104" s="178"/>
      <c r="BO104" s="178"/>
      <c r="BP104" s="178"/>
      <c r="BQ104" s="178"/>
      <c r="BR104" s="178"/>
      <c r="BS104" s="178"/>
      <c r="BT104" s="178"/>
      <c r="BU104" s="178"/>
      <c r="BV104" s="178"/>
      <c r="BW104" s="178"/>
      <c r="BX104" s="178"/>
      <c r="BY104" s="178"/>
      <c r="BZ104" s="178"/>
      <c r="CA104" s="178"/>
      <c r="CB104" s="178"/>
      <c r="CC104" s="178"/>
      <c r="CD104" s="178"/>
      <c r="CE104" s="178"/>
      <c r="CF104" s="178"/>
      <c r="CG104" s="178"/>
      <c r="CH104" s="178"/>
      <c r="CI104" s="178"/>
      <c r="CJ104" s="178"/>
      <c r="CK104" s="178"/>
      <c r="CL104" s="178"/>
      <c r="CM104" s="178"/>
      <c r="CN104" s="178"/>
      <c r="CO104" s="178"/>
      <c r="CP104" s="178"/>
      <c r="CQ104" s="178"/>
      <c r="CR104" s="178"/>
      <c r="CS104" s="178"/>
      <c r="CT104" s="178"/>
      <c r="CU104" s="178"/>
      <c r="CV104" s="178"/>
      <c r="CW104" s="178"/>
      <c r="CX104" s="178"/>
      <c r="CY104" s="178"/>
      <c r="CZ104" s="150"/>
      <c r="DA104" s="150"/>
      <c r="DB104" s="150"/>
      <c r="DC104" s="150"/>
      <c r="DD104" s="150"/>
      <c r="DE104" s="150"/>
      <c r="DF104" s="150"/>
      <c r="DG104" s="150"/>
      <c r="DH104" s="150"/>
      <c r="DI104" s="150"/>
      <c r="DJ104" s="150"/>
      <c r="DK104" s="150"/>
      <c r="DL104" s="150"/>
      <c r="DM104" s="150"/>
      <c r="DN104" s="150"/>
      <c r="DO104" s="150"/>
      <c r="DP104" s="150"/>
      <c r="DQ104" s="150"/>
      <c r="DR104" s="150"/>
      <c r="DS104" s="150"/>
      <c r="DT104" s="151"/>
      <c r="DU104" s="203"/>
      <c r="DV104" s="204"/>
    </row>
    <row r="105" spans="2:126" ht="12.75">
      <c r="B105" s="155"/>
      <c r="C105" s="156"/>
      <c r="D105" s="156"/>
      <c r="E105" s="156"/>
      <c r="F105" s="156"/>
      <c r="G105" s="156"/>
      <c r="H105" s="156"/>
      <c r="I105" s="156"/>
      <c r="J105" s="157"/>
      <c r="K105" s="155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7"/>
      <c r="AO105" s="155"/>
      <c r="AP105" s="156"/>
      <c r="AQ105" s="156"/>
      <c r="AR105" s="156"/>
      <c r="AS105" s="156"/>
      <c r="AT105" s="156"/>
      <c r="AU105" s="156"/>
      <c r="AV105" s="156"/>
      <c r="AW105" s="156"/>
      <c r="AX105" s="156"/>
      <c r="AY105" s="156"/>
      <c r="AZ105" s="156"/>
      <c r="BA105" s="156"/>
      <c r="BB105" s="156"/>
      <c r="BC105" s="156"/>
      <c r="BD105" s="156"/>
      <c r="BE105" s="156"/>
      <c r="BF105" s="156"/>
      <c r="BG105" s="156"/>
      <c r="BH105" s="157"/>
      <c r="BI105" s="178"/>
      <c r="BJ105" s="178"/>
      <c r="BK105" s="178"/>
      <c r="BL105" s="178"/>
      <c r="BM105" s="178"/>
      <c r="BN105" s="178"/>
      <c r="BO105" s="178"/>
      <c r="BP105" s="178"/>
      <c r="BQ105" s="178"/>
      <c r="BR105" s="178"/>
      <c r="BS105" s="178"/>
      <c r="BT105" s="178"/>
      <c r="BU105" s="178"/>
      <c r="BV105" s="178"/>
      <c r="BW105" s="178"/>
      <c r="BX105" s="178"/>
      <c r="BY105" s="178"/>
      <c r="BZ105" s="178"/>
      <c r="CA105" s="178"/>
      <c r="CB105" s="178"/>
      <c r="CC105" s="178"/>
      <c r="CD105" s="178"/>
      <c r="CE105" s="178"/>
      <c r="CF105" s="178"/>
      <c r="CG105" s="178"/>
      <c r="CH105" s="178"/>
      <c r="CI105" s="178"/>
      <c r="CJ105" s="178"/>
      <c r="CK105" s="178"/>
      <c r="CL105" s="178"/>
      <c r="CM105" s="178"/>
      <c r="CN105" s="178"/>
      <c r="CO105" s="178"/>
      <c r="CP105" s="178"/>
      <c r="CQ105" s="178"/>
      <c r="CR105" s="178"/>
      <c r="CS105" s="178"/>
      <c r="CT105" s="178"/>
      <c r="CU105" s="178"/>
      <c r="CV105" s="178"/>
      <c r="CW105" s="178"/>
      <c r="CX105" s="178"/>
      <c r="CY105" s="178"/>
      <c r="CZ105" s="153"/>
      <c r="DA105" s="153"/>
      <c r="DB105" s="153"/>
      <c r="DC105" s="153"/>
      <c r="DD105" s="153"/>
      <c r="DE105" s="153"/>
      <c r="DF105" s="153"/>
      <c r="DG105" s="153"/>
      <c r="DH105" s="153"/>
      <c r="DI105" s="153"/>
      <c r="DJ105" s="153"/>
      <c r="DK105" s="153"/>
      <c r="DL105" s="153"/>
      <c r="DM105" s="153"/>
      <c r="DN105" s="153"/>
      <c r="DO105" s="153"/>
      <c r="DP105" s="153"/>
      <c r="DQ105" s="153"/>
      <c r="DR105" s="153"/>
      <c r="DS105" s="153"/>
      <c r="DT105" s="154"/>
      <c r="DU105" s="205"/>
      <c r="DV105" s="206"/>
    </row>
    <row r="106" spans="2:126" ht="108" customHeight="1">
      <c r="B106" s="155"/>
      <c r="C106" s="156"/>
      <c r="D106" s="156"/>
      <c r="E106" s="156"/>
      <c r="F106" s="156"/>
      <c r="G106" s="156"/>
      <c r="H106" s="156"/>
      <c r="I106" s="156"/>
      <c r="J106" s="157"/>
      <c r="K106" s="6"/>
      <c r="L106" s="196" t="s">
        <v>54</v>
      </c>
      <c r="M106" s="196"/>
      <c r="N106" s="196"/>
      <c r="O106" s="196"/>
      <c r="P106" s="196"/>
      <c r="Q106" s="196"/>
      <c r="R106" s="196"/>
      <c r="S106" s="196"/>
      <c r="T106" s="7"/>
      <c r="U106" s="6"/>
      <c r="V106" s="196" t="s">
        <v>55</v>
      </c>
      <c r="W106" s="196"/>
      <c r="X106" s="196"/>
      <c r="Y106" s="196"/>
      <c r="Z106" s="196"/>
      <c r="AA106" s="196"/>
      <c r="AB106" s="196"/>
      <c r="AC106" s="196"/>
      <c r="AD106" s="7"/>
      <c r="AE106" s="6"/>
      <c r="AF106" s="196"/>
      <c r="AG106" s="196"/>
      <c r="AH106" s="196"/>
      <c r="AI106" s="196"/>
      <c r="AJ106" s="196"/>
      <c r="AK106" s="196"/>
      <c r="AL106" s="196"/>
      <c r="AM106" s="196"/>
      <c r="AN106" s="7"/>
      <c r="AO106" s="6"/>
      <c r="AP106" s="158" t="s">
        <v>57</v>
      </c>
      <c r="AQ106" s="158"/>
      <c r="AR106" s="158"/>
      <c r="AS106" s="158"/>
      <c r="AT106" s="158"/>
      <c r="AU106" s="158"/>
      <c r="AV106" s="158"/>
      <c r="AW106" s="158"/>
      <c r="AX106" s="7"/>
      <c r="AY106" s="6"/>
      <c r="AZ106" s="196"/>
      <c r="BA106" s="196"/>
      <c r="BB106" s="196"/>
      <c r="BC106" s="196"/>
      <c r="BD106" s="196"/>
      <c r="BE106" s="196"/>
      <c r="BF106" s="196"/>
      <c r="BG106" s="196"/>
      <c r="BH106" s="7"/>
      <c r="BI106" s="159" t="str">
        <f>BX78</f>
        <v>наименование показателя</v>
      </c>
      <c r="BJ106" s="160"/>
      <c r="BK106" s="160"/>
      <c r="BL106" s="160"/>
      <c r="BM106" s="160"/>
      <c r="BN106" s="160"/>
      <c r="BO106" s="160"/>
      <c r="BP106" s="160"/>
      <c r="BQ106" s="160"/>
      <c r="BR106" s="161"/>
      <c r="BS106" s="159" t="str">
        <f>CI78</f>
        <v>единица измерения по ОКЕИ</v>
      </c>
      <c r="BT106" s="160"/>
      <c r="BU106" s="160"/>
      <c r="BV106" s="160"/>
      <c r="BW106" s="160"/>
      <c r="BX106" s="160"/>
      <c r="BY106" s="160"/>
      <c r="BZ106" s="161"/>
      <c r="CA106" s="155" t="s">
        <v>18</v>
      </c>
      <c r="CB106" s="156"/>
      <c r="CC106" s="156"/>
      <c r="CD106" s="157"/>
      <c r="CE106" s="178" t="str">
        <f>CW78</f>
        <v>2021 год</v>
      </c>
      <c r="CF106" s="178"/>
      <c r="CG106" s="178"/>
      <c r="CH106" s="178" t="str">
        <f>DE78</f>
        <v>2022 год</v>
      </c>
      <c r="CI106" s="178"/>
      <c r="CJ106" s="178"/>
      <c r="CK106" s="178"/>
      <c r="CL106" s="178"/>
      <c r="CM106" s="178"/>
      <c r="CN106" s="178"/>
      <c r="CO106" s="178"/>
      <c r="CP106" s="178"/>
      <c r="CQ106" s="178" t="str">
        <f>DM78</f>
        <v>2023 год</v>
      </c>
      <c r="CR106" s="178"/>
      <c r="CS106" s="178"/>
      <c r="CT106" s="178"/>
      <c r="CU106" s="178"/>
      <c r="CV106" s="178"/>
      <c r="CW106" s="178"/>
      <c r="CX106" s="178"/>
      <c r="CY106" s="178"/>
      <c r="CZ106" s="146" t="str">
        <f>CE106</f>
        <v>2021 год</v>
      </c>
      <c r="DA106" s="147"/>
      <c r="DB106" s="147"/>
      <c r="DC106" s="147"/>
      <c r="DD106" s="147"/>
      <c r="DE106" s="147"/>
      <c r="DF106" s="148"/>
      <c r="DG106" s="146" t="str">
        <f>CH106</f>
        <v>2022 год</v>
      </c>
      <c r="DH106" s="147"/>
      <c r="DI106" s="147"/>
      <c r="DJ106" s="147"/>
      <c r="DK106" s="147"/>
      <c r="DL106" s="147"/>
      <c r="DM106" s="148"/>
      <c r="DN106" s="146" t="str">
        <f>CQ106</f>
        <v>2023 год</v>
      </c>
      <c r="DO106" s="147"/>
      <c r="DP106" s="147"/>
      <c r="DQ106" s="147"/>
      <c r="DR106" s="147"/>
      <c r="DS106" s="147"/>
      <c r="DT106" s="148"/>
      <c r="DU106" s="207" t="s">
        <v>153</v>
      </c>
      <c r="DV106" s="207" t="s">
        <v>154</v>
      </c>
    </row>
    <row r="107" spans="2:126" ht="12.75">
      <c r="B107" s="155"/>
      <c r="C107" s="156"/>
      <c r="D107" s="156"/>
      <c r="E107" s="156"/>
      <c r="F107" s="156"/>
      <c r="G107" s="156"/>
      <c r="H107" s="156"/>
      <c r="I107" s="156"/>
      <c r="J107" s="157"/>
      <c r="K107" s="165" t="s">
        <v>19</v>
      </c>
      <c r="L107" s="166"/>
      <c r="M107" s="166"/>
      <c r="N107" s="166"/>
      <c r="O107" s="166"/>
      <c r="P107" s="166"/>
      <c r="Q107" s="166"/>
      <c r="R107" s="166"/>
      <c r="S107" s="166"/>
      <c r="T107" s="167"/>
      <c r="U107" s="165" t="s">
        <v>19</v>
      </c>
      <c r="V107" s="166"/>
      <c r="W107" s="166"/>
      <c r="X107" s="166"/>
      <c r="Y107" s="166"/>
      <c r="Z107" s="166"/>
      <c r="AA107" s="166"/>
      <c r="AB107" s="166"/>
      <c r="AC107" s="166"/>
      <c r="AD107" s="167"/>
      <c r="AE107" s="165" t="s">
        <v>19</v>
      </c>
      <c r="AF107" s="166"/>
      <c r="AG107" s="166"/>
      <c r="AH107" s="166"/>
      <c r="AI107" s="166"/>
      <c r="AJ107" s="166"/>
      <c r="AK107" s="166"/>
      <c r="AL107" s="166"/>
      <c r="AM107" s="166"/>
      <c r="AN107" s="167"/>
      <c r="AO107" s="165" t="s">
        <v>19</v>
      </c>
      <c r="AP107" s="166"/>
      <c r="AQ107" s="166"/>
      <c r="AR107" s="166"/>
      <c r="AS107" s="166"/>
      <c r="AT107" s="166"/>
      <c r="AU107" s="166"/>
      <c r="AV107" s="166"/>
      <c r="AW107" s="166"/>
      <c r="AX107" s="167"/>
      <c r="AY107" s="165" t="s">
        <v>19</v>
      </c>
      <c r="AZ107" s="166"/>
      <c r="BA107" s="166"/>
      <c r="BB107" s="166"/>
      <c r="BC107" s="166"/>
      <c r="BD107" s="166"/>
      <c r="BE107" s="166"/>
      <c r="BF107" s="166"/>
      <c r="BG107" s="166"/>
      <c r="BH107" s="167"/>
      <c r="BI107" s="155"/>
      <c r="BJ107" s="156"/>
      <c r="BK107" s="156"/>
      <c r="BL107" s="156"/>
      <c r="BM107" s="156"/>
      <c r="BN107" s="156"/>
      <c r="BO107" s="156"/>
      <c r="BP107" s="156"/>
      <c r="BQ107" s="156"/>
      <c r="BR107" s="157"/>
      <c r="BS107" s="155"/>
      <c r="BT107" s="156"/>
      <c r="BU107" s="156"/>
      <c r="BV107" s="156"/>
      <c r="BW107" s="156"/>
      <c r="BX107" s="156"/>
      <c r="BY107" s="156"/>
      <c r="BZ107" s="157"/>
      <c r="CA107" s="155"/>
      <c r="CB107" s="156"/>
      <c r="CC107" s="156"/>
      <c r="CD107" s="157"/>
      <c r="CE107" s="178"/>
      <c r="CF107" s="178"/>
      <c r="CG107" s="178"/>
      <c r="CH107" s="178"/>
      <c r="CI107" s="178"/>
      <c r="CJ107" s="178"/>
      <c r="CK107" s="178"/>
      <c r="CL107" s="178"/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49"/>
      <c r="DA107" s="150"/>
      <c r="DB107" s="150"/>
      <c r="DC107" s="150"/>
      <c r="DD107" s="150"/>
      <c r="DE107" s="150"/>
      <c r="DF107" s="151"/>
      <c r="DG107" s="149"/>
      <c r="DH107" s="150"/>
      <c r="DI107" s="150"/>
      <c r="DJ107" s="150"/>
      <c r="DK107" s="150"/>
      <c r="DL107" s="150"/>
      <c r="DM107" s="151"/>
      <c r="DN107" s="149"/>
      <c r="DO107" s="150"/>
      <c r="DP107" s="150"/>
      <c r="DQ107" s="150"/>
      <c r="DR107" s="150"/>
      <c r="DS107" s="150"/>
      <c r="DT107" s="151"/>
      <c r="DU107" s="208"/>
      <c r="DV107" s="208"/>
    </row>
    <row r="108" spans="2:126" ht="12.75">
      <c r="B108" s="162"/>
      <c r="C108" s="163"/>
      <c r="D108" s="163"/>
      <c r="E108" s="163"/>
      <c r="F108" s="163"/>
      <c r="G108" s="163"/>
      <c r="H108" s="163"/>
      <c r="I108" s="163"/>
      <c r="J108" s="164"/>
      <c r="K108" s="168"/>
      <c r="L108" s="169"/>
      <c r="M108" s="169"/>
      <c r="N108" s="169"/>
      <c r="O108" s="169"/>
      <c r="P108" s="169"/>
      <c r="Q108" s="169"/>
      <c r="R108" s="169"/>
      <c r="S108" s="169"/>
      <c r="T108" s="170"/>
      <c r="U108" s="168"/>
      <c r="V108" s="169"/>
      <c r="W108" s="169"/>
      <c r="X108" s="169"/>
      <c r="Y108" s="169"/>
      <c r="Z108" s="169"/>
      <c r="AA108" s="169"/>
      <c r="AB108" s="169"/>
      <c r="AC108" s="169"/>
      <c r="AD108" s="170"/>
      <c r="AE108" s="168"/>
      <c r="AF108" s="169"/>
      <c r="AG108" s="169"/>
      <c r="AH108" s="169"/>
      <c r="AI108" s="169"/>
      <c r="AJ108" s="169"/>
      <c r="AK108" s="169"/>
      <c r="AL108" s="169"/>
      <c r="AM108" s="169"/>
      <c r="AN108" s="170"/>
      <c r="AO108" s="168"/>
      <c r="AP108" s="169"/>
      <c r="AQ108" s="169"/>
      <c r="AR108" s="169"/>
      <c r="AS108" s="169"/>
      <c r="AT108" s="169"/>
      <c r="AU108" s="169"/>
      <c r="AV108" s="169"/>
      <c r="AW108" s="169"/>
      <c r="AX108" s="170"/>
      <c r="AY108" s="168"/>
      <c r="AZ108" s="169"/>
      <c r="BA108" s="169"/>
      <c r="BB108" s="169"/>
      <c r="BC108" s="169"/>
      <c r="BD108" s="169"/>
      <c r="BE108" s="169"/>
      <c r="BF108" s="169"/>
      <c r="BG108" s="169"/>
      <c r="BH108" s="170"/>
      <c r="BI108" s="162"/>
      <c r="BJ108" s="163"/>
      <c r="BK108" s="163"/>
      <c r="BL108" s="163"/>
      <c r="BM108" s="163"/>
      <c r="BN108" s="163"/>
      <c r="BO108" s="163"/>
      <c r="BP108" s="163"/>
      <c r="BQ108" s="163"/>
      <c r="BR108" s="164"/>
      <c r="BS108" s="179"/>
      <c r="BT108" s="180"/>
      <c r="BU108" s="180"/>
      <c r="BV108" s="180"/>
      <c r="BW108" s="180"/>
      <c r="BX108" s="180"/>
      <c r="BY108" s="180"/>
      <c r="BZ108" s="181"/>
      <c r="CA108" s="162"/>
      <c r="CB108" s="163"/>
      <c r="CC108" s="163"/>
      <c r="CD108" s="164"/>
      <c r="CE108" s="178"/>
      <c r="CF108" s="178"/>
      <c r="CG108" s="178"/>
      <c r="CH108" s="178"/>
      <c r="CI108" s="178"/>
      <c r="CJ108" s="178"/>
      <c r="CK108" s="178"/>
      <c r="CL108" s="178"/>
      <c r="CM108" s="178"/>
      <c r="CN108" s="178"/>
      <c r="CO108" s="178"/>
      <c r="CP108" s="178"/>
      <c r="CQ108" s="178"/>
      <c r="CR108" s="178"/>
      <c r="CS108" s="178"/>
      <c r="CT108" s="178"/>
      <c r="CU108" s="178"/>
      <c r="CV108" s="178"/>
      <c r="CW108" s="178"/>
      <c r="CX108" s="178"/>
      <c r="CY108" s="178"/>
      <c r="CZ108" s="152"/>
      <c r="DA108" s="153"/>
      <c r="DB108" s="153"/>
      <c r="DC108" s="153"/>
      <c r="DD108" s="153"/>
      <c r="DE108" s="153"/>
      <c r="DF108" s="154"/>
      <c r="DG108" s="152"/>
      <c r="DH108" s="153"/>
      <c r="DI108" s="153"/>
      <c r="DJ108" s="153"/>
      <c r="DK108" s="153"/>
      <c r="DL108" s="153"/>
      <c r="DM108" s="154"/>
      <c r="DN108" s="152"/>
      <c r="DO108" s="153"/>
      <c r="DP108" s="153"/>
      <c r="DQ108" s="153"/>
      <c r="DR108" s="153"/>
      <c r="DS108" s="153"/>
      <c r="DT108" s="154"/>
      <c r="DU108" s="209"/>
      <c r="DV108" s="209"/>
    </row>
    <row r="109" spans="2:126" ht="12.75">
      <c r="B109" s="127">
        <v>1</v>
      </c>
      <c r="C109" s="127"/>
      <c r="D109" s="127"/>
      <c r="E109" s="127"/>
      <c r="F109" s="127"/>
      <c r="G109" s="127"/>
      <c r="H109" s="127"/>
      <c r="I109" s="127"/>
      <c r="J109" s="127"/>
      <c r="K109" s="127">
        <v>2</v>
      </c>
      <c r="L109" s="127"/>
      <c r="M109" s="127"/>
      <c r="N109" s="127"/>
      <c r="O109" s="127"/>
      <c r="P109" s="127"/>
      <c r="Q109" s="127"/>
      <c r="R109" s="127"/>
      <c r="S109" s="127"/>
      <c r="T109" s="127"/>
      <c r="U109" s="127">
        <v>3</v>
      </c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>
        <v>4</v>
      </c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>
        <v>5</v>
      </c>
      <c r="AP109" s="127"/>
      <c r="AQ109" s="127"/>
      <c r="AR109" s="127"/>
      <c r="AS109" s="127"/>
      <c r="AT109" s="127"/>
      <c r="AU109" s="127"/>
      <c r="AV109" s="127"/>
      <c r="AW109" s="127"/>
      <c r="AX109" s="127"/>
      <c r="AY109" s="127">
        <v>6</v>
      </c>
      <c r="AZ109" s="127"/>
      <c r="BA109" s="127"/>
      <c r="BB109" s="127"/>
      <c r="BC109" s="127"/>
      <c r="BD109" s="127"/>
      <c r="BE109" s="127"/>
      <c r="BF109" s="127"/>
      <c r="BG109" s="127"/>
      <c r="BH109" s="127"/>
      <c r="BI109" s="127">
        <v>7</v>
      </c>
      <c r="BJ109" s="127"/>
      <c r="BK109" s="127"/>
      <c r="BL109" s="127"/>
      <c r="BM109" s="127"/>
      <c r="BN109" s="127"/>
      <c r="BO109" s="127"/>
      <c r="BP109" s="127"/>
      <c r="BQ109" s="127"/>
      <c r="BR109" s="127"/>
      <c r="BS109" s="127">
        <v>8</v>
      </c>
      <c r="BT109" s="127"/>
      <c r="BU109" s="127"/>
      <c r="BV109" s="127"/>
      <c r="BW109" s="127"/>
      <c r="BX109" s="127"/>
      <c r="BY109" s="127"/>
      <c r="BZ109" s="127"/>
      <c r="CA109" s="127">
        <v>9</v>
      </c>
      <c r="CB109" s="127"/>
      <c r="CC109" s="127"/>
      <c r="CD109" s="127"/>
      <c r="CE109" s="182">
        <v>10</v>
      </c>
      <c r="CF109" s="183"/>
      <c r="CG109" s="184"/>
      <c r="CH109" s="182">
        <v>11</v>
      </c>
      <c r="CI109" s="183"/>
      <c r="CJ109" s="183"/>
      <c r="CK109" s="183"/>
      <c r="CL109" s="183"/>
      <c r="CM109" s="183"/>
      <c r="CN109" s="183"/>
      <c r="CO109" s="183"/>
      <c r="CP109" s="184"/>
      <c r="CQ109" s="182">
        <v>12</v>
      </c>
      <c r="CR109" s="183"/>
      <c r="CS109" s="183"/>
      <c r="CT109" s="183"/>
      <c r="CU109" s="183"/>
      <c r="CV109" s="183"/>
      <c r="CW109" s="183"/>
      <c r="CX109" s="183"/>
      <c r="CY109" s="184"/>
      <c r="CZ109" s="182">
        <v>13</v>
      </c>
      <c r="DA109" s="183"/>
      <c r="DB109" s="183"/>
      <c r="DC109" s="183"/>
      <c r="DD109" s="183"/>
      <c r="DE109" s="183"/>
      <c r="DF109" s="184"/>
      <c r="DG109" s="182">
        <v>14</v>
      </c>
      <c r="DH109" s="183"/>
      <c r="DI109" s="183"/>
      <c r="DJ109" s="183"/>
      <c r="DK109" s="183"/>
      <c r="DL109" s="183"/>
      <c r="DM109" s="184"/>
      <c r="DN109" s="182">
        <v>15</v>
      </c>
      <c r="DO109" s="183"/>
      <c r="DP109" s="183"/>
      <c r="DQ109" s="183"/>
      <c r="DR109" s="183"/>
      <c r="DS109" s="183"/>
      <c r="DT109" s="184"/>
      <c r="DU109" s="27">
        <v>16</v>
      </c>
      <c r="DV109" s="27">
        <v>17</v>
      </c>
    </row>
    <row r="110" spans="2:128" ht="112.5" customHeight="1">
      <c r="B110" s="96" t="str">
        <f>B82</f>
        <v>801011О.99.0БВ24ДМ62000</v>
      </c>
      <c r="C110" s="97"/>
      <c r="D110" s="97"/>
      <c r="E110" s="97"/>
      <c r="F110" s="97"/>
      <c r="G110" s="97"/>
      <c r="H110" s="97"/>
      <c r="I110" s="97"/>
      <c r="J110" s="98"/>
      <c r="K110" s="99" t="s">
        <v>84</v>
      </c>
      <c r="L110" s="100"/>
      <c r="M110" s="100"/>
      <c r="N110" s="100"/>
      <c r="O110" s="100"/>
      <c r="P110" s="100"/>
      <c r="Q110" s="100"/>
      <c r="R110" s="100"/>
      <c r="S110" s="100"/>
      <c r="T110" s="101"/>
      <c r="U110" s="102" t="s">
        <v>162</v>
      </c>
      <c r="V110" s="103"/>
      <c r="W110" s="103"/>
      <c r="X110" s="103"/>
      <c r="Y110" s="103"/>
      <c r="Z110" s="103"/>
      <c r="AA110" s="103"/>
      <c r="AB110" s="103"/>
      <c r="AC110" s="103"/>
      <c r="AD110" s="104"/>
      <c r="AE110" s="102"/>
      <c r="AF110" s="103"/>
      <c r="AG110" s="103"/>
      <c r="AH110" s="103"/>
      <c r="AI110" s="103"/>
      <c r="AJ110" s="103"/>
      <c r="AK110" s="103"/>
      <c r="AL110" s="103"/>
      <c r="AM110" s="103"/>
      <c r="AN110" s="104"/>
      <c r="AO110" s="102" t="s">
        <v>59</v>
      </c>
      <c r="AP110" s="103"/>
      <c r="AQ110" s="103"/>
      <c r="AR110" s="103"/>
      <c r="AS110" s="103"/>
      <c r="AT110" s="103"/>
      <c r="AU110" s="103"/>
      <c r="AV110" s="103"/>
      <c r="AW110" s="103"/>
      <c r="AX110" s="104"/>
      <c r="AY110" s="102" t="s">
        <v>164</v>
      </c>
      <c r="AZ110" s="103"/>
      <c r="BA110" s="103"/>
      <c r="BB110" s="103"/>
      <c r="BC110" s="103"/>
      <c r="BD110" s="103"/>
      <c r="BE110" s="103"/>
      <c r="BF110" s="103"/>
      <c r="BG110" s="103"/>
      <c r="BH110" s="104"/>
      <c r="BI110" s="90" t="s">
        <v>90</v>
      </c>
      <c r="BJ110" s="90"/>
      <c r="BK110" s="90"/>
      <c r="BL110" s="90"/>
      <c r="BM110" s="90"/>
      <c r="BN110" s="90"/>
      <c r="BO110" s="90"/>
      <c r="BP110" s="90"/>
      <c r="BQ110" s="90"/>
      <c r="BR110" s="90"/>
      <c r="BS110" s="90" t="s">
        <v>68</v>
      </c>
      <c r="BT110" s="90"/>
      <c r="BU110" s="90"/>
      <c r="BV110" s="90"/>
      <c r="BW110" s="90"/>
      <c r="BX110" s="90"/>
      <c r="BY110" s="90"/>
      <c r="BZ110" s="90"/>
      <c r="CA110" s="91" t="s">
        <v>69</v>
      </c>
      <c r="CB110" s="91"/>
      <c r="CC110" s="91"/>
      <c r="CD110" s="91"/>
      <c r="CE110" s="92">
        <f>CE42</f>
        <v>0</v>
      </c>
      <c r="CF110" s="93"/>
      <c r="CG110" s="94"/>
      <c r="CH110" s="92">
        <f>CH42</f>
        <v>0</v>
      </c>
      <c r="CI110" s="93"/>
      <c r="CJ110" s="93"/>
      <c r="CK110" s="93"/>
      <c r="CL110" s="93"/>
      <c r="CM110" s="93"/>
      <c r="CN110" s="93"/>
      <c r="CO110" s="93"/>
      <c r="CP110" s="94"/>
      <c r="CQ110" s="95">
        <f>CP42</f>
        <v>0</v>
      </c>
      <c r="CR110" s="95"/>
      <c r="CS110" s="95"/>
      <c r="CT110" s="95"/>
      <c r="CU110" s="95"/>
      <c r="CV110" s="95"/>
      <c r="CW110" s="95"/>
      <c r="CX110" s="95"/>
      <c r="CY110" s="95"/>
      <c r="CZ110" s="92"/>
      <c r="DA110" s="93"/>
      <c r="DB110" s="93"/>
      <c r="DC110" s="93"/>
      <c r="DD110" s="93"/>
      <c r="DE110" s="93"/>
      <c r="DF110" s="94"/>
      <c r="DG110" s="87" t="s">
        <v>49</v>
      </c>
      <c r="DH110" s="88"/>
      <c r="DI110" s="88"/>
      <c r="DJ110" s="88"/>
      <c r="DK110" s="88"/>
      <c r="DL110" s="88"/>
      <c r="DM110" s="89"/>
      <c r="DN110" s="87" t="s">
        <v>49</v>
      </c>
      <c r="DO110" s="88"/>
      <c r="DP110" s="88"/>
      <c r="DQ110" s="88"/>
      <c r="DR110" s="88"/>
      <c r="DS110" s="88"/>
      <c r="DT110" s="89"/>
      <c r="DU110" s="31">
        <v>10</v>
      </c>
      <c r="DV110" s="32">
        <f>CE110*0.1</f>
        <v>0</v>
      </c>
      <c r="DW110" s="45"/>
      <c r="DX110" s="45"/>
    </row>
    <row r="111" spans="2:128" ht="112.5" customHeight="1">
      <c r="B111" s="96" t="str">
        <f>B87</f>
        <v>801011О.99.0.БВ24ДН82000</v>
      </c>
      <c r="C111" s="97"/>
      <c r="D111" s="97"/>
      <c r="E111" s="97"/>
      <c r="F111" s="97"/>
      <c r="G111" s="97"/>
      <c r="H111" s="97"/>
      <c r="I111" s="97"/>
      <c r="J111" s="98"/>
      <c r="K111" s="99" t="s">
        <v>84</v>
      </c>
      <c r="L111" s="100"/>
      <c r="M111" s="100"/>
      <c r="N111" s="100"/>
      <c r="O111" s="100"/>
      <c r="P111" s="100"/>
      <c r="Q111" s="100"/>
      <c r="R111" s="100"/>
      <c r="S111" s="100"/>
      <c r="T111" s="101"/>
      <c r="U111" s="102" t="s">
        <v>163</v>
      </c>
      <c r="V111" s="103"/>
      <c r="W111" s="103"/>
      <c r="X111" s="103"/>
      <c r="Y111" s="103"/>
      <c r="Z111" s="103"/>
      <c r="AA111" s="103"/>
      <c r="AB111" s="103"/>
      <c r="AC111" s="103"/>
      <c r="AD111" s="104"/>
      <c r="AE111" s="102"/>
      <c r="AF111" s="103"/>
      <c r="AG111" s="103"/>
      <c r="AH111" s="103"/>
      <c r="AI111" s="103"/>
      <c r="AJ111" s="103"/>
      <c r="AK111" s="103"/>
      <c r="AL111" s="103"/>
      <c r="AM111" s="103"/>
      <c r="AN111" s="104"/>
      <c r="AO111" s="102" t="s">
        <v>59</v>
      </c>
      <c r="AP111" s="103"/>
      <c r="AQ111" s="103"/>
      <c r="AR111" s="103"/>
      <c r="AS111" s="103"/>
      <c r="AT111" s="103"/>
      <c r="AU111" s="103"/>
      <c r="AV111" s="103"/>
      <c r="AW111" s="103"/>
      <c r="AX111" s="104"/>
      <c r="AY111" s="102" t="s">
        <v>164</v>
      </c>
      <c r="AZ111" s="103"/>
      <c r="BA111" s="103"/>
      <c r="BB111" s="103"/>
      <c r="BC111" s="103"/>
      <c r="BD111" s="103"/>
      <c r="BE111" s="103"/>
      <c r="BF111" s="103"/>
      <c r="BG111" s="103"/>
      <c r="BH111" s="104"/>
      <c r="BI111" s="90" t="s">
        <v>90</v>
      </c>
      <c r="BJ111" s="90"/>
      <c r="BK111" s="90"/>
      <c r="BL111" s="90"/>
      <c r="BM111" s="90"/>
      <c r="BN111" s="90"/>
      <c r="BO111" s="90"/>
      <c r="BP111" s="90"/>
      <c r="BQ111" s="90"/>
      <c r="BR111" s="90"/>
      <c r="BS111" s="90" t="s">
        <v>68</v>
      </c>
      <c r="BT111" s="90"/>
      <c r="BU111" s="90"/>
      <c r="BV111" s="90"/>
      <c r="BW111" s="90"/>
      <c r="BX111" s="90"/>
      <c r="BY111" s="90"/>
      <c r="BZ111" s="90"/>
      <c r="CA111" s="91" t="s">
        <v>69</v>
      </c>
      <c r="CB111" s="91"/>
      <c r="CC111" s="91"/>
      <c r="CD111" s="91"/>
      <c r="CE111" s="92">
        <f>CE43</f>
        <v>169</v>
      </c>
      <c r="CF111" s="93"/>
      <c r="CG111" s="94"/>
      <c r="CH111" s="92">
        <f>CH43</f>
        <v>169</v>
      </c>
      <c r="CI111" s="93"/>
      <c r="CJ111" s="93"/>
      <c r="CK111" s="93"/>
      <c r="CL111" s="93"/>
      <c r="CM111" s="93"/>
      <c r="CN111" s="93"/>
      <c r="CO111" s="93"/>
      <c r="CP111" s="94"/>
      <c r="CQ111" s="95">
        <f>CP43</f>
        <v>169</v>
      </c>
      <c r="CR111" s="95"/>
      <c r="CS111" s="95"/>
      <c r="CT111" s="95"/>
      <c r="CU111" s="95"/>
      <c r="CV111" s="95"/>
      <c r="CW111" s="95"/>
      <c r="CX111" s="95"/>
      <c r="CY111" s="95"/>
      <c r="CZ111" s="87" t="s">
        <v>49</v>
      </c>
      <c r="DA111" s="88"/>
      <c r="DB111" s="88"/>
      <c r="DC111" s="88"/>
      <c r="DD111" s="88"/>
      <c r="DE111" s="88"/>
      <c r="DF111" s="89"/>
      <c r="DG111" s="87" t="s">
        <v>49</v>
      </c>
      <c r="DH111" s="88"/>
      <c r="DI111" s="88"/>
      <c r="DJ111" s="88"/>
      <c r="DK111" s="88"/>
      <c r="DL111" s="88"/>
      <c r="DM111" s="89"/>
      <c r="DN111" s="87" t="s">
        <v>49</v>
      </c>
      <c r="DO111" s="88"/>
      <c r="DP111" s="88"/>
      <c r="DQ111" s="88"/>
      <c r="DR111" s="88"/>
      <c r="DS111" s="88"/>
      <c r="DT111" s="89"/>
      <c r="DU111" s="31">
        <v>10</v>
      </c>
      <c r="DV111" s="32">
        <f>CE111*0.1</f>
        <v>16.900000000000002</v>
      </c>
      <c r="DX111" s="41">
        <f>CE110+CE111+CE112</f>
        <v>171</v>
      </c>
    </row>
    <row r="112" spans="2:128" ht="117" customHeight="1">
      <c r="B112" s="96" t="str">
        <f>B93</f>
        <v>801011О.99.0.БВ24ДН80000</v>
      </c>
      <c r="C112" s="97"/>
      <c r="D112" s="97"/>
      <c r="E112" s="97"/>
      <c r="F112" s="97"/>
      <c r="G112" s="97"/>
      <c r="H112" s="97"/>
      <c r="I112" s="97"/>
      <c r="J112" s="98"/>
      <c r="K112" s="99" t="s">
        <v>84</v>
      </c>
      <c r="L112" s="100"/>
      <c r="M112" s="100"/>
      <c r="N112" s="100"/>
      <c r="O112" s="100"/>
      <c r="P112" s="100"/>
      <c r="Q112" s="100"/>
      <c r="R112" s="100"/>
      <c r="S112" s="100"/>
      <c r="T112" s="101"/>
      <c r="U112" s="102" t="s">
        <v>163</v>
      </c>
      <c r="V112" s="103"/>
      <c r="W112" s="103"/>
      <c r="X112" s="103"/>
      <c r="Y112" s="103"/>
      <c r="Z112" s="103"/>
      <c r="AA112" s="103"/>
      <c r="AB112" s="103"/>
      <c r="AC112" s="103"/>
      <c r="AD112" s="104"/>
      <c r="AE112" s="102"/>
      <c r="AF112" s="103"/>
      <c r="AG112" s="103"/>
      <c r="AH112" s="103"/>
      <c r="AI112" s="103"/>
      <c r="AJ112" s="103"/>
      <c r="AK112" s="103"/>
      <c r="AL112" s="103"/>
      <c r="AM112" s="103"/>
      <c r="AN112" s="104"/>
      <c r="AO112" s="102" t="s">
        <v>59</v>
      </c>
      <c r="AP112" s="103"/>
      <c r="AQ112" s="103"/>
      <c r="AR112" s="103"/>
      <c r="AS112" s="103"/>
      <c r="AT112" s="103"/>
      <c r="AU112" s="103"/>
      <c r="AV112" s="103"/>
      <c r="AW112" s="103"/>
      <c r="AX112" s="104"/>
      <c r="AY112" s="102" t="str">
        <f>BK93</f>
        <v>группа кратковременного пребывания</v>
      </c>
      <c r="AZ112" s="103"/>
      <c r="BA112" s="103"/>
      <c r="BB112" s="103"/>
      <c r="BC112" s="103"/>
      <c r="BD112" s="103"/>
      <c r="BE112" s="103"/>
      <c r="BF112" s="103"/>
      <c r="BG112" s="103"/>
      <c r="BH112" s="104"/>
      <c r="BI112" s="90" t="s">
        <v>90</v>
      </c>
      <c r="BJ112" s="90"/>
      <c r="BK112" s="90"/>
      <c r="BL112" s="90"/>
      <c r="BM112" s="90"/>
      <c r="BN112" s="90"/>
      <c r="BO112" s="90"/>
      <c r="BP112" s="90"/>
      <c r="BQ112" s="90"/>
      <c r="BR112" s="90"/>
      <c r="BS112" s="90" t="s">
        <v>68</v>
      </c>
      <c r="BT112" s="90"/>
      <c r="BU112" s="90"/>
      <c r="BV112" s="90"/>
      <c r="BW112" s="90"/>
      <c r="BX112" s="90"/>
      <c r="BY112" s="90"/>
      <c r="BZ112" s="90"/>
      <c r="CA112" s="91" t="s">
        <v>69</v>
      </c>
      <c r="CB112" s="91"/>
      <c r="CC112" s="91"/>
      <c r="CD112" s="91"/>
      <c r="CE112" s="92">
        <v>2</v>
      </c>
      <c r="CF112" s="93"/>
      <c r="CG112" s="94"/>
      <c r="CH112" s="92">
        <f>CE112</f>
        <v>2</v>
      </c>
      <c r="CI112" s="93"/>
      <c r="CJ112" s="93"/>
      <c r="CK112" s="93"/>
      <c r="CL112" s="93"/>
      <c r="CM112" s="93"/>
      <c r="CN112" s="93"/>
      <c r="CO112" s="93"/>
      <c r="CP112" s="94"/>
      <c r="CQ112" s="95">
        <f>CH112</f>
        <v>2</v>
      </c>
      <c r="CR112" s="95"/>
      <c r="CS112" s="95"/>
      <c r="CT112" s="95"/>
      <c r="CU112" s="95"/>
      <c r="CV112" s="95"/>
      <c r="CW112" s="95"/>
      <c r="CX112" s="95"/>
      <c r="CY112" s="95"/>
      <c r="CZ112" s="87" t="s">
        <v>49</v>
      </c>
      <c r="DA112" s="88"/>
      <c r="DB112" s="88"/>
      <c r="DC112" s="88"/>
      <c r="DD112" s="88"/>
      <c r="DE112" s="88"/>
      <c r="DF112" s="89"/>
      <c r="DG112" s="87" t="s">
        <v>49</v>
      </c>
      <c r="DH112" s="88"/>
      <c r="DI112" s="88"/>
      <c r="DJ112" s="88"/>
      <c r="DK112" s="88"/>
      <c r="DL112" s="88"/>
      <c r="DM112" s="89"/>
      <c r="DN112" s="87" t="s">
        <v>49</v>
      </c>
      <c r="DO112" s="88"/>
      <c r="DP112" s="88"/>
      <c r="DQ112" s="88"/>
      <c r="DR112" s="88"/>
      <c r="DS112" s="88"/>
      <c r="DT112" s="89"/>
      <c r="DU112" s="31">
        <v>10</v>
      </c>
      <c r="DV112" s="32">
        <f>CE112*0.1</f>
        <v>0.2</v>
      </c>
      <c r="DX112" s="46"/>
    </row>
    <row r="113" spans="2:124" ht="1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</row>
    <row r="114" spans="2:124" ht="15.75">
      <c r="B114" s="4" t="s">
        <v>25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</row>
    <row r="115" spans="2:124" ht="15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</row>
    <row r="116" spans="2:124" ht="12.75">
      <c r="B116" s="185" t="s">
        <v>26</v>
      </c>
      <c r="C116" s="186"/>
      <c r="D116" s="186"/>
      <c r="E116" s="186"/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  <c r="W116" s="186"/>
      <c r="X116" s="186"/>
      <c r="Y116" s="186"/>
      <c r="Z116" s="186"/>
      <c r="AA116" s="186"/>
      <c r="AB116" s="186"/>
      <c r="AC116" s="186"/>
      <c r="AD116" s="186"/>
      <c r="AE116" s="186"/>
      <c r="AF116" s="186"/>
      <c r="AG116" s="186"/>
      <c r="AH116" s="186"/>
      <c r="AI116" s="186"/>
      <c r="AJ116" s="186"/>
      <c r="AK116" s="186"/>
      <c r="AL116" s="186"/>
      <c r="AM116" s="186"/>
      <c r="AN116" s="186"/>
      <c r="AO116" s="186"/>
      <c r="AP116" s="186"/>
      <c r="AQ116" s="186"/>
      <c r="AR116" s="186"/>
      <c r="AS116" s="186"/>
      <c r="AT116" s="186"/>
      <c r="AU116" s="186"/>
      <c r="AV116" s="186"/>
      <c r="AW116" s="186"/>
      <c r="AX116" s="186"/>
      <c r="AY116" s="186"/>
      <c r="AZ116" s="186"/>
      <c r="BA116" s="186"/>
      <c r="BB116" s="186"/>
      <c r="BC116" s="186"/>
      <c r="BD116" s="186"/>
      <c r="BE116" s="186"/>
      <c r="BF116" s="186"/>
      <c r="BG116" s="186"/>
      <c r="BH116" s="186"/>
      <c r="BI116" s="186"/>
      <c r="BJ116" s="186"/>
      <c r="BK116" s="186"/>
      <c r="BL116" s="186"/>
      <c r="BM116" s="186"/>
      <c r="BN116" s="186"/>
      <c r="BO116" s="186"/>
      <c r="BP116" s="186"/>
      <c r="BQ116" s="186"/>
      <c r="BR116" s="186"/>
      <c r="BS116" s="186"/>
      <c r="BT116" s="186"/>
      <c r="BU116" s="186"/>
      <c r="BV116" s="186"/>
      <c r="BW116" s="186"/>
      <c r="BX116" s="186"/>
      <c r="BY116" s="186"/>
      <c r="BZ116" s="186"/>
      <c r="CA116" s="186"/>
      <c r="CB116" s="186"/>
      <c r="CC116" s="186"/>
      <c r="CD116" s="186"/>
      <c r="CE116" s="186"/>
      <c r="CF116" s="186"/>
      <c r="CG116" s="186"/>
      <c r="CH116" s="186"/>
      <c r="CI116" s="186"/>
      <c r="CJ116" s="186"/>
      <c r="CK116" s="186"/>
      <c r="CL116" s="186"/>
      <c r="CM116" s="186"/>
      <c r="CN116" s="186"/>
      <c r="CO116" s="186"/>
      <c r="CP116" s="186"/>
      <c r="CQ116" s="186"/>
      <c r="CR116" s="186"/>
      <c r="CS116" s="186"/>
      <c r="CT116" s="186"/>
      <c r="CU116" s="186"/>
      <c r="CV116" s="186"/>
      <c r="CW116" s="186"/>
      <c r="CX116" s="186"/>
      <c r="CY116" s="186"/>
      <c r="CZ116" s="186"/>
      <c r="DA116" s="186"/>
      <c r="DB116" s="186"/>
      <c r="DC116" s="186"/>
      <c r="DD116" s="186"/>
      <c r="DE116" s="186"/>
      <c r="DF116" s="186"/>
      <c r="DG116" s="186"/>
      <c r="DH116" s="186"/>
      <c r="DI116" s="186"/>
      <c r="DJ116" s="186"/>
      <c r="DK116" s="186"/>
      <c r="DL116" s="186"/>
      <c r="DM116" s="186"/>
      <c r="DN116" s="186"/>
      <c r="DO116" s="186"/>
      <c r="DP116" s="186"/>
      <c r="DQ116" s="186"/>
      <c r="DR116" s="186"/>
      <c r="DS116" s="186"/>
      <c r="DT116" s="187"/>
    </row>
    <row r="117" spans="2:124" ht="12.75">
      <c r="B117" s="185" t="s">
        <v>27</v>
      </c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7"/>
      <c r="S117" s="185" t="s">
        <v>28</v>
      </c>
      <c r="T117" s="186"/>
      <c r="U117" s="186"/>
      <c r="V117" s="186"/>
      <c r="W117" s="186"/>
      <c r="X117" s="186"/>
      <c r="Y117" s="186"/>
      <c r="Z117" s="186"/>
      <c r="AA117" s="186"/>
      <c r="AB117" s="186"/>
      <c r="AC117" s="186"/>
      <c r="AD117" s="186"/>
      <c r="AE117" s="186"/>
      <c r="AF117" s="186"/>
      <c r="AG117" s="186"/>
      <c r="AH117" s="186"/>
      <c r="AI117" s="186"/>
      <c r="AJ117" s="186"/>
      <c r="AK117" s="186"/>
      <c r="AL117" s="186"/>
      <c r="AM117" s="187"/>
      <c r="AN117" s="186" t="s">
        <v>29</v>
      </c>
      <c r="AO117" s="186"/>
      <c r="AP117" s="186"/>
      <c r="AQ117" s="186"/>
      <c r="AR117" s="186"/>
      <c r="AS117" s="186"/>
      <c r="AT117" s="186"/>
      <c r="AU117" s="186"/>
      <c r="AV117" s="186"/>
      <c r="AW117" s="186"/>
      <c r="AX117" s="186"/>
      <c r="AY117" s="187"/>
      <c r="AZ117" s="186" t="s">
        <v>13</v>
      </c>
      <c r="BA117" s="186"/>
      <c r="BB117" s="186"/>
      <c r="BC117" s="186"/>
      <c r="BD117" s="186"/>
      <c r="BE117" s="186"/>
      <c r="BF117" s="186"/>
      <c r="BG117" s="186"/>
      <c r="BH117" s="186"/>
      <c r="BI117" s="186"/>
      <c r="BJ117" s="186"/>
      <c r="BK117" s="187"/>
      <c r="BL117" s="185" t="s">
        <v>16</v>
      </c>
      <c r="BM117" s="186"/>
      <c r="BN117" s="186"/>
      <c r="BO117" s="186"/>
      <c r="BP117" s="186"/>
      <c r="BQ117" s="186"/>
      <c r="BR117" s="186"/>
      <c r="BS117" s="186"/>
      <c r="BT117" s="186"/>
      <c r="BU117" s="186"/>
      <c r="BV117" s="186"/>
      <c r="BW117" s="186"/>
      <c r="BX117" s="186"/>
      <c r="BY117" s="186"/>
      <c r="BZ117" s="186"/>
      <c r="CA117" s="186"/>
      <c r="CB117" s="186"/>
      <c r="CC117" s="186"/>
      <c r="CD117" s="186"/>
      <c r="CE117" s="186"/>
      <c r="CF117" s="186"/>
      <c r="CG117" s="186"/>
      <c r="CH117" s="186"/>
      <c r="CI117" s="186"/>
      <c r="CJ117" s="186"/>
      <c r="CK117" s="186"/>
      <c r="CL117" s="186"/>
      <c r="CM117" s="186"/>
      <c r="CN117" s="186"/>
      <c r="CO117" s="186"/>
      <c r="CP117" s="186"/>
      <c r="CQ117" s="186"/>
      <c r="CR117" s="186"/>
      <c r="CS117" s="186"/>
      <c r="CT117" s="186"/>
      <c r="CU117" s="186"/>
      <c r="CV117" s="186"/>
      <c r="CW117" s="186"/>
      <c r="CX117" s="186"/>
      <c r="CY117" s="186"/>
      <c r="CZ117" s="186"/>
      <c r="DA117" s="186"/>
      <c r="DB117" s="186"/>
      <c r="DC117" s="186"/>
      <c r="DD117" s="186"/>
      <c r="DE117" s="186"/>
      <c r="DF117" s="186"/>
      <c r="DG117" s="186"/>
      <c r="DH117" s="186"/>
      <c r="DI117" s="186"/>
      <c r="DJ117" s="186"/>
      <c r="DK117" s="186"/>
      <c r="DL117" s="186"/>
      <c r="DM117" s="186"/>
      <c r="DN117" s="186"/>
      <c r="DO117" s="186"/>
      <c r="DP117" s="186"/>
      <c r="DQ117" s="186"/>
      <c r="DR117" s="186"/>
      <c r="DS117" s="186"/>
      <c r="DT117" s="187"/>
    </row>
    <row r="118" spans="2:124" ht="12.75">
      <c r="B118" s="127">
        <v>1</v>
      </c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>
        <v>2</v>
      </c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  <c r="AF118" s="127"/>
      <c r="AG118" s="127"/>
      <c r="AH118" s="127"/>
      <c r="AI118" s="127"/>
      <c r="AJ118" s="127"/>
      <c r="AK118" s="127"/>
      <c r="AL118" s="127"/>
      <c r="AM118" s="127"/>
      <c r="AN118" s="127">
        <v>3</v>
      </c>
      <c r="AO118" s="127"/>
      <c r="AP118" s="127"/>
      <c r="AQ118" s="127"/>
      <c r="AR118" s="127"/>
      <c r="AS118" s="127"/>
      <c r="AT118" s="127"/>
      <c r="AU118" s="127"/>
      <c r="AV118" s="127"/>
      <c r="AW118" s="127"/>
      <c r="AX118" s="127"/>
      <c r="AY118" s="127"/>
      <c r="AZ118" s="127">
        <v>4</v>
      </c>
      <c r="BA118" s="127"/>
      <c r="BB118" s="127"/>
      <c r="BC118" s="127"/>
      <c r="BD118" s="127"/>
      <c r="BE118" s="127"/>
      <c r="BF118" s="127"/>
      <c r="BG118" s="127"/>
      <c r="BH118" s="127"/>
      <c r="BI118" s="127"/>
      <c r="BJ118" s="127"/>
      <c r="BK118" s="127"/>
      <c r="BL118" s="127">
        <v>5</v>
      </c>
      <c r="BM118" s="127"/>
      <c r="BN118" s="127"/>
      <c r="BO118" s="127"/>
      <c r="BP118" s="127"/>
      <c r="BQ118" s="127"/>
      <c r="BR118" s="127"/>
      <c r="BS118" s="127"/>
      <c r="BT118" s="127"/>
      <c r="BU118" s="127"/>
      <c r="BV118" s="127"/>
      <c r="BW118" s="127"/>
      <c r="BX118" s="127"/>
      <c r="BY118" s="127"/>
      <c r="BZ118" s="127"/>
      <c r="CA118" s="127"/>
      <c r="CB118" s="127"/>
      <c r="CC118" s="127"/>
      <c r="CD118" s="127"/>
      <c r="CE118" s="127"/>
      <c r="CF118" s="127"/>
      <c r="CG118" s="127"/>
      <c r="CH118" s="127"/>
      <c r="CI118" s="127"/>
      <c r="CJ118" s="127"/>
      <c r="CK118" s="127"/>
      <c r="CL118" s="127"/>
      <c r="CM118" s="127"/>
      <c r="CN118" s="127"/>
      <c r="CO118" s="127"/>
      <c r="CP118" s="127"/>
      <c r="CQ118" s="127"/>
      <c r="CR118" s="127"/>
      <c r="CS118" s="127"/>
      <c r="CT118" s="127"/>
      <c r="CU118" s="127"/>
      <c r="CV118" s="127"/>
      <c r="CW118" s="127"/>
      <c r="CX118" s="127"/>
      <c r="CY118" s="127"/>
      <c r="CZ118" s="127"/>
      <c r="DA118" s="127"/>
      <c r="DB118" s="127"/>
      <c r="DC118" s="127"/>
      <c r="DD118" s="127"/>
      <c r="DE118" s="127"/>
      <c r="DF118" s="127"/>
      <c r="DG118" s="127"/>
      <c r="DH118" s="127"/>
      <c r="DI118" s="127"/>
      <c r="DJ118" s="127"/>
      <c r="DK118" s="127"/>
      <c r="DL118" s="127"/>
      <c r="DM118" s="127"/>
      <c r="DN118" s="127"/>
      <c r="DO118" s="127"/>
      <c r="DP118" s="127"/>
      <c r="DQ118" s="127"/>
      <c r="DR118" s="127"/>
      <c r="DS118" s="127"/>
      <c r="DT118" s="127"/>
    </row>
    <row r="119" spans="2:124" ht="15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</row>
    <row r="120" spans="2:124" ht="15.75">
      <c r="B120" s="4" t="s">
        <v>123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</row>
    <row r="121" spans="2:124" ht="15.75">
      <c r="B121" s="4" t="s">
        <v>124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</row>
    <row r="122" spans="2:124" ht="78.75" customHeight="1">
      <c r="B122" s="200" t="s">
        <v>136</v>
      </c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1"/>
      <c r="AJ122" s="191"/>
      <c r="AK122" s="191"/>
      <c r="AL122" s="191"/>
      <c r="AM122" s="191"/>
      <c r="AN122" s="191"/>
      <c r="AO122" s="191"/>
      <c r="AP122" s="191"/>
      <c r="AQ122" s="191"/>
      <c r="AR122" s="191"/>
      <c r="AS122" s="191"/>
      <c r="AT122" s="191"/>
      <c r="AU122" s="191"/>
      <c r="AV122" s="191"/>
      <c r="AW122" s="191"/>
      <c r="AX122" s="191"/>
      <c r="AY122" s="191"/>
      <c r="AZ122" s="191"/>
      <c r="BA122" s="191"/>
      <c r="BB122" s="191"/>
      <c r="BC122" s="191"/>
      <c r="BD122" s="191"/>
      <c r="BE122" s="191"/>
      <c r="BF122" s="191"/>
      <c r="BG122" s="191"/>
      <c r="BH122" s="191"/>
      <c r="BI122" s="191"/>
      <c r="BJ122" s="191"/>
      <c r="BK122" s="191"/>
      <c r="BL122" s="191"/>
      <c r="BM122" s="191"/>
      <c r="BN122" s="191"/>
      <c r="BO122" s="191"/>
      <c r="BP122" s="191"/>
      <c r="BQ122" s="191"/>
      <c r="BR122" s="191"/>
      <c r="BS122" s="191"/>
      <c r="BT122" s="191"/>
      <c r="BU122" s="191"/>
      <c r="BV122" s="191"/>
      <c r="BW122" s="191"/>
      <c r="BX122" s="191"/>
      <c r="BY122" s="191"/>
      <c r="BZ122" s="191"/>
      <c r="CA122" s="191"/>
      <c r="CB122" s="191"/>
      <c r="CC122" s="191"/>
      <c r="CD122" s="191"/>
      <c r="CE122" s="191"/>
      <c r="CF122" s="191"/>
      <c r="CG122" s="191"/>
      <c r="CH122" s="191"/>
      <c r="CI122" s="191"/>
      <c r="CJ122" s="191"/>
      <c r="CK122" s="191"/>
      <c r="CL122" s="191"/>
      <c r="CM122" s="191"/>
      <c r="CN122" s="191"/>
      <c r="CO122" s="191"/>
      <c r="CP122" s="191"/>
      <c r="CQ122" s="191"/>
      <c r="CR122" s="191"/>
      <c r="CS122" s="191"/>
      <c r="CT122" s="191"/>
      <c r="CU122" s="191"/>
      <c r="CV122" s="191"/>
      <c r="CW122" s="191"/>
      <c r="CX122" s="191"/>
      <c r="CY122" s="191"/>
      <c r="CZ122" s="191"/>
      <c r="DA122" s="191"/>
      <c r="DB122" s="191"/>
      <c r="DC122" s="191"/>
      <c r="DD122" s="191"/>
      <c r="DE122" s="191"/>
      <c r="DF122" s="191"/>
      <c r="DG122" s="191"/>
      <c r="DH122" s="191"/>
      <c r="DI122" s="191"/>
      <c r="DJ122" s="191"/>
      <c r="DK122" s="191"/>
      <c r="DL122" s="191"/>
      <c r="DM122" s="191"/>
      <c r="DN122" s="191"/>
      <c r="DO122" s="191"/>
      <c r="DP122" s="191"/>
      <c r="DQ122" s="191"/>
      <c r="DR122" s="191"/>
      <c r="DS122" s="191"/>
      <c r="DT122" s="191"/>
    </row>
    <row r="123" spans="2:124" ht="12.75">
      <c r="B123" s="192" t="s">
        <v>30</v>
      </c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  <c r="AR123" s="192"/>
      <c r="AS123" s="192"/>
      <c r="AT123" s="192"/>
      <c r="AU123" s="192"/>
      <c r="AV123" s="192"/>
      <c r="AW123" s="192"/>
      <c r="AX123" s="192"/>
      <c r="AY123" s="192"/>
      <c r="AZ123" s="192"/>
      <c r="BA123" s="192"/>
      <c r="BB123" s="192"/>
      <c r="BC123" s="192"/>
      <c r="BD123" s="192"/>
      <c r="BE123" s="192"/>
      <c r="BF123" s="192"/>
      <c r="BG123" s="192"/>
      <c r="BH123" s="192"/>
      <c r="BI123" s="192"/>
      <c r="BJ123" s="192"/>
      <c r="BK123" s="192"/>
      <c r="BL123" s="192"/>
      <c r="BM123" s="192"/>
      <c r="BN123" s="192"/>
      <c r="BO123" s="192"/>
      <c r="BP123" s="192"/>
      <c r="BQ123" s="192"/>
      <c r="BR123" s="192"/>
      <c r="BS123" s="192"/>
      <c r="BT123" s="192"/>
      <c r="BU123" s="192"/>
      <c r="BV123" s="192"/>
      <c r="BW123" s="192"/>
      <c r="BX123" s="192"/>
      <c r="BY123" s="192"/>
      <c r="BZ123" s="192"/>
      <c r="CA123" s="192"/>
      <c r="CB123" s="192"/>
      <c r="CC123" s="192"/>
      <c r="CD123" s="192"/>
      <c r="CE123" s="192"/>
      <c r="CF123" s="192"/>
      <c r="CG123" s="192"/>
      <c r="CH123" s="192"/>
      <c r="CI123" s="192"/>
      <c r="CJ123" s="192"/>
      <c r="CK123" s="192"/>
      <c r="CL123" s="192"/>
      <c r="CM123" s="192"/>
      <c r="CN123" s="192"/>
      <c r="CO123" s="192"/>
      <c r="CP123" s="192"/>
      <c r="CQ123" s="192"/>
      <c r="CR123" s="192"/>
      <c r="CS123" s="192"/>
      <c r="CT123" s="192"/>
      <c r="CU123" s="192"/>
      <c r="CV123" s="192"/>
      <c r="CW123" s="192"/>
      <c r="CX123" s="192"/>
      <c r="CY123" s="192"/>
      <c r="CZ123" s="192"/>
      <c r="DA123" s="192"/>
      <c r="DB123" s="192"/>
      <c r="DC123" s="192"/>
      <c r="DD123" s="192"/>
      <c r="DE123" s="192"/>
      <c r="DF123" s="192"/>
      <c r="DG123" s="192"/>
      <c r="DH123" s="192"/>
      <c r="DI123" s="192"/>
      <c r="DJ123" s="192"/>
      <c r="DK123" s="192"/>
      <c r="DL123" s="192"/>
      <c r="DM123" s="192"/>
      <c r="DN123" s="192"/>
      <c r="DO123" s="192"/>
      <c r="DP123" s="192"/>
      <c r="DQ123" s="192"/>
      <c r="DR123" s="192"/>
      <c r="DS123" s="192"/>
      <c r="DT123" s="192"/>
    </row>
    <row r="124" spans="2:124" ht="15.75">
      <c r="B124" s="4" t="s">
        <v>125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</row>
    <row r="125" spans="2:124" ht="12.75">
      <c r="B125" s="128" t="s">
        <v>31</v>
      </c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  <c r="AL125" s="128"/>
      <c r="AM125" s="128"/>
      <c r="AN125" s="128"/>
      <c r="AO125" s="128"/>
      <c r="AP125" s="128"/>
      <c r="AQ125" s="128" t="s">
        <v>32</v>
      </c>
      <c r="AR125" s="128"/>
      <c r="AS125" s="128"/>
      <c r="AT125" s="128"/>
      <c r="AU125" s="128"/>
      <c r="AV125" s="128"/>
      <c r="AW125" s="128"/>
      <c r="AX125" s="128"/>
      <c r="AY125" s="128"/>
      <c r="AZ125" s="128"/>
      <c r="BA125" s="128"/>
      <c r="BB125" s="128"/>
      <c r="BC125" s="128"/>
      <c r="BD125" s="128"/>
      <c r="BE125" s="128"/>
      <c r="BF125" s="128"/>
      <c r="BG125" s="128"/>
      <c r="BH125" s="128"/>
      <c r="BI125" s="128"/>
      <c r="BJ125" s="128"/>
      <c r="BK125" s="128"/>
      <c r="BL125" s="128"/>
      <c r="BM125" s="128"/>
      <c r="BN125" s="128"/>
      <c r="BO125" s="128"/>
      <c r="BP125" s="128"/>
      <c r="BQ125" s="128"/>
      <c r="BR125" s="128"/>
      <c r="BS125" s="128"/>
      <c r="BT125" s="128"/>
      <c r="BU125" s="128"/>
      <c r="BV125" s="128"/>
      <c r="BW125" s="128"/>
      <c r="BX125" s="128"/>
      <c r="BY125" s="128"/>
      <c r="BZ125" s="128"/>
      <c r="CA125" s="128"/>
      <c r="CB125" s="128"/>
      <c r="CC125" s="128"/>
      <c r="CD125" s="128"/>
      <c r="CE125" s="128"/>
      <c r="CF125" s="128" t="s">
        <v>33</v>
      </c>
      <c r="CG125" s="128"/>
      <c r="CH125" s="128"/>
      <c r="CI125" s="128"/>
      <c r="CJ125" s="128"/>
      <c r="CK125" s="128"/>
      <c r="CL125" s="128"/>
      <c r="CM125" s="128"/>
      <c r="CN125" s="128"/>
      <c r="CO125" s="128"/>
      <c r="CP125" s="128"/>
      <c r="CQ125" s="128"/>
      <c r="CR125" s="128"/>
      <c r="CS125" s="128"/>
      <c r="CT125" s="128"/>
      <c r="CU125" s="128"/>
      <c r="CV125" s="128"/>
      <c r="CW125" s="128"/>
      <c r="CX125" s="128"/>
      <c r="CY125" s="128"/>
      <c r="CZ125" s="128"/>
      <c r="DA125" s="128"/>
      <c r="DB125" s="128"/>
      <c r="DC125" s="128"/>
      <c r="DD125" s="128"/>
      <c r="DE125" s="128"/>
      <c r="DF125" s="128"/>
      <c r="DG125" s="128"/>
      <c r="DH125" s="128"/>
      <c r="DI125" s="128"/>
      <c r="DJ125" s="128"/>
      <c r="DK125" s="128"/>
      <c r="DL125" s="128"/>
      <c r="DM125" s="128"/>
      <c r="DN125" s="128"/>
      <c r="DO125" s="128"/>
      <c r="DP125" s="128"/>
      <c r="DQ125" s="128"/>
      <c r="DR125" s="128"/>
      <c r="DS125" s="128"/>
      <c r="DT125" s="128"/>
    </row>
    <row r="126" spans="2:124" ht="12.75">
      <c r="B126" s="127">
        <v>1</v>
      </c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  <c r="AF126" s="127"/>
      <c r="AG126" s="127"/>
      <c r="AH126" s="127"/>
      <c r="AI126" s="127"/>
      <c r="AJ126" s="127"/>
      <c r="AK126" s="127"/>
      <c r="AL126" s="127"/>
      <c r="AM126" s="127"/>
      <c r="AN126" s="127"/>
      <c r="AO126" s="127"/>
      <c r="AP126" s="127"/>
      <c r="AQ126" s="127">
        <v>2</v>
      </c>
      <c r="AR126" s="127"/>
      <c r="AS126" s="127"/>
      <c r="AT126" s="127"/>
      <c r="AU126" s="127"/>
      <c r="AV126" s="127"/>
      <c r="AW126" s="127"/>
      <c r="AX126" s="127"/>
      <c r="AY126" s="127"/>
      <c r="AZ126" s="127"/>
      <c r="BA126" s="127"/>
      <c r="BB126" s="127"/>
      <c r="BC126" s="127"/>
      <c r="BD126" s="127"/>
      <c r="BE126" s="127"/>
      <c r="BF126" s="127"/>
      <c r="BG126" s="127"/>
      <c r="BH126" s="127"/>
      <c r="BI126" s="127"/>
      <c r="BJ126" s="127"/>
      <c r="BK126" s="127"/>
      <c r="BL126" s="127"/>
      <c r="BM126" s="127"/>
      <c r="BN126" s="127"/>
      <c r="BO126" s="127"/>
      <c r="BP126" s="127"/>
      <c r="BQ126" s="127"/>
      <c r="BR126" s="127"/>
      <c r="BS126" s="127"/>
      <c r="BT126" s="127"/>
      <c r="BU126" s="127"/>
      <c r="BV126" s="127"/>
      <c r="BW126" s="127"/>
      <c r="BX126" s="127"/>
      <c r="BY126" s="127"/>
      <c r="BZ126" s="127"/>
      <c r="CA126" s="127"/>
      <c r="CB126" s="127"/>
      <c r="CC126" s="127"/>
      <c r="CD126" s="127"/>
      <c r="CE126" s="127"/>
      <c r="CF126" s="127">
        <v>3</v>
      </c>
      <c r="CG126" s="127"/>
      <c r="CH126" s="127"/>
      <c r="CI126" s="127"/>
      <c r="CJ126" s="127"/>
      <c r="CK126" s="127"/>
      <c r="CL126" s="127"/>
      <c r="CM126" s="127"/>
      <c r="CN126" s="127"/>
      <c r="CO126" s="127"/>
      <c r="CP126" s="127"/>
      <c r="CQ126" s="127"/>
      <c r="CR126" s="127"/>
      <c r="CS126" s="127"/>
      <c r="CT126" s="127"/>
      <c r="CU126" s="127"/>
      <c r="CV126" s="127"/>
      <c r="CW126" s="127"/>
      <c r="CX126" s="127"/>
      <c r="CY126" s="127"/>
      <c r="CZ126" s="127"/>
      <c r="DA126" s="127"/>
      <c r="DB126" s="127"/>
      <c r="DC126" s="127"/>
      <c r="DD126" s="127"/>
      <c r="DE126" s="127"/>
      <c r="DF126" s="127"/>
      <c r="DG126" s="127"/>
      <c r="DH126" s="127"/>
      <c r="DI126" s="127"/>
      <c r="DJ126" s="127"/>
      <c r="DK126" s="127"/>
      <c r="DL126" s="127"/>
      <c r="DM126" s="127"/>
      <c r="DN126" s="127"/>
      <c r="DO126" s="127"/>
      <c r="DP126" s="127"/>
      <c r="DQ126" s="127"/>
      <c r="DR126" s="127"/>
      <c r="DS126" s="127"/>
      <c r="DT126" s="127"/>
    </row>
    <row r="127" spans="2:124" ht="72" customHeight="1">
      <c r="B127" s="90" t="s">
        <v>70</v>
      </c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 t="s">
        <v>91</v>
      </c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90"/>
      <c r="BC127" s="90"/>
      <c r="BD127" s="90"/>
      <c r="BE127" s="90"/>
      <c r="BF127" s="90"/>
      <c r="BG127" s="90"/>
      <c r="BH127" s="90"/>
      <c r="BI127" s="90"/>
      <c r="BJ127" s="90"/>
      <c r="BK127" s="90"/>
      <c r="BL127" s="90"/>
      <c r="BM127" s="90"/>
      <c r="BN127" s="90"/>
      <c r="BO127" s="90"/>
      <c r="BP127" s="90"/>
      <c r="BQ127" s="90"/>
      <c r="BR127" s="90"/>
      <c r="BS127" s="90"/>
      <c r="BT127" s="90"/>
      <c r="BU127" s="90"/>
      <c r="BV127" s="90"/>
      <c r="BW127" s="90"/>
      <c r="BX127" s="90"/>
      <c r="BY127" s="90"/>
      <c r="BZ127" s="90"/>
      <c r="CA127" s="90"/>
      <c r="CB127" s="90"/>
      <c r="CC127" s="90"/>
      <c r="CD127" s="90"/>
      <c r="CE127" s="90"/>
      <c r="CF127" s="90" t="s">
        <v>72</v>
      </c>
      <c r="CG127" s="90"/>
      <c r="CH127" s="90"/>
      <c r="CI127" s="90"/>
      <c r="CJ127" s="90"/>
      <c r="CK127" s="90"/>
      <c r="CL127" s="90"/>
      <c r="CM127" s="90"/>
      <c r="CN127" s="90"/>
      <c r="CO127" s="90"/>
      <c r="CP127" s="90"/>
      <c r="CQ127" s="90"/>
      <c r="CR127" s="90"/>
      <c r="CS127" s="90"/>
      <c r="CT127" s="90"/>
      <c r="CU127" s="90"/>
      <c r="CV127" s="90"/>
      <c r="CW127" s="90"/>
      <c r="CX127" s="90"/>
      <c r="CY127" s="90"/>
      <c r="CZ127" s="90"/>
      <c r="DA127" s="90"/>
      <c r="DB127" s="90"/>
      <c r="DC127" s="90"/>
      <c r="DD127" s="90"/>
      <c r="DE127" s="90"/>
      <c r="DF127" s="90"/>
      <c r="DG127" s="90"/>
      <c r="DH127" s="90"/>
      <c r="DI127" s="90"/>
      <c r="DJ127" s="90"/>
      <c r="DK127" s="90"/>
      <c r="DL127" s="90"/>
      <c r="DM127" s="90"/>
      <c r="DN127" s="90"/>
      <c r="DO127" s="90"/>
      <c r="DP127" s="90"/>
      <c r="DQ127" s="90"/>
      <c r="DR127" s="90"/>
      <c r="DS127" s="90"/>
      <c r="DT127" s="90"/>
    </row>
    <row r="128" spans="2:124" ht="18.75" customHeight="1">
      <c r="B128" s="90" t="s">
        <v>73</v>
      </c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 t="s">
        <v>74</v>
      </c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  <c r="BB128" s="90"/>
      <c r="BC128" s="90"/>
      <c r="BD128" s="90"/>
      <c r="BE128" s="90"/>
      <c r="BF128" s="90"/>
      <c r="BG128" s="90"/>
      <c r="BH128" s="90"/>
      <c r="BI128" s="90"/>
      <c r="BJ128" s="90"/>
      <c r="BK128" s="90"/>
      <c r="BL128" s="90"/>
      <c r="BM128" s="90"/>
      <c r="BN128" s="90"/>
      <c r="BO128" s="90"/>
      <c r="BP128" s="90"/>
      <c r="BQ128" s="90"/>
      <c r="BR128" s="90"/>
      <c r="BS128" s="90"/>
      <c r="BT128" s="90"/>
      <c r="BU128" s="90"/>
      <c r="BV128" s="90"/>
      <c r="BW128" s="90"/>
      <c r="BX128" s="90"/>
      <c r="BY128" s="90"/>
      <c r="BZ128" s="90"/>
      <c r="CA128" s="90"/>
      <c r="CB128" s="90"/>
      <c r="CC128" s="90"/>
      <c r="CD128" s="90"/>
      <c r="CE128" s="90"/>
      <c r="CF128" s="90" t="s">
        <v>75</v>
      </c>
      <c r="CG128" s="90"/>
      <c r="CH128" s="90"/>
      <c r="CI128" s="90"/>
      <c r="CJ128" s="90"/>
      <c r="CK128" s="90"/>
      <c r="CL128" s="90"/>
      <c r="CM128" s="90"/>
      <c r="CN128" s="90"/>
      <c r="CO128" s="90"/>
      <c r="CP128" s="90"/>
      <c r="CQ128" s="90"/>
      <c r="CR128" s="90"/>
      <c r="CS128" s="90"/>
      <c r="CT128" s="90"/>
      <c r="CU128" s="90"/>
      <c r="CV128" s="90"/>
      <c r="CW128" s="90"/>
      <c r="CX128" s="90"/>
      <c r="CY128" s="90"/>
      <c r="CZ128" s="90"/>
      <c r="DA128" s="90"/>
      <c r="DB128" s="90"/>
      <c r="DC128" s="90"/>
      <c r="DD128" s="90"/>
      <c r="DE128" s="90"/>
      <c r="DF128" s="90"/>
      <c r="DG128" s="90"/>
      <c r="DH128" s="90"/>
      <c r="DI128" s="90"/>
      <c r="DJ128" s="90"/>
      <c r="DK128" s="90"/>
      <c r="DL128" s="90"/>
      <c r="DM128" s="90"/>
      <c r="DN128" s="90"/>
      <c r="DO128" s="90"/>
      <c r="DP128" s="90"/>
      <c r="DQ128" s="90"/>
      <c r="DR128" s="90"/>
      <c r="DS128" s="90"/>
      <c r="DT128" s="90"/>
    </row>
    <row r="129" spans="2:124" ht="12.75">
      <c r="B129" s="90" t="s">
        <v>76</v>
      </c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 t="s">
        <v>77</v>
      </c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  <c r="BB129" s="90"/>
      <c r="BC129" s="90"/>
      <c r="BD129" s="90"/>
      <c r="BE129" s="90"/>
      <c r="BF129" s="90"/>
      <c r="BG129" s="90"/>
      <c r="BH129" s="90"/>
      <c r="BI129" s="90"/>
      <c r="BJ129" s="90"/>
      <c r="BK129" s="90"/>
      <c r="BL129" s="90"/>
      <c r="BM129" s="90"/>
      <c r="BN129" s="90"/>
      <c r="BO129" s="90"/>
      <c r="BP129" s="90"/>
      <c r="BQ129" s="90"/>
      <c r="BR129" s="90"/>
      <c r="BS129" s="90"/>
      <c r="BT129" s="90"/>
      <c r="BU129" s="90"/>
      <c r="BV129" s="90"/>
      <c r="BW129" s="90"/>
      <c r="BX129" s="90"/>
      <c r="BY129" s="90"/>
      <c r="BZ129" s="90"/>
      <c r="CA129" s="90"/>
      <c r="CB129" s="90"/>
      <c r="CC129" s="90"/>
      <c r="CD129" s="90"/>
      <c r="CE129" s="90"/>
      <c r="CF129" s="90" t="s">
        <v>78</v>
      </c>
      <c r="CG129" s="90"/>
      <c r="CH129" s="90"/>
      <c r="CI129" s="90"/>
      <c r="CJ129" s="90"/>
      <c r="CK129" s="90"/>
      <c r="CL129" s="90"/>
      <c r="CM129" s="90"/>
      <c r="CN129" s="90"/>
      <c r="CO129" s="90"/>
      <c r="CP129" s="90"/>
      <c r="CQ129" s="90"/>
      <c r="CR129" s="90"/>
      <c r="CS129" s="90"/>
      <c r="CT129" s="90"/>
      <c r="CU129" s="90"/>
      <c r="CV129" s="90"/>
      <c r="CW129" s="90"/>
      <c r="CX129" s="90"/>
      <c r="CY129" s="90"/>
      <c r="CZ129" s="90"/>
      <c r="DA129" s="90"/>
      <c r="DB129" s="90"/>
      <c r="DC129" s="90"/>
      <c r="DD129" s="90"/>
      <c r="DE129" s="90"/>
      <c r="DF129" s="90"/>
      <c r="DG129" s="90"/>
      <c r="DH129" s="90"/>
      <c r="DI129" s="90"/>
      <c r="DJ129" s="90"/>
      <c r="DK129" s="90"/>
      <c r="DL129" s="90"/>
      <c r="DM129" s="90"/>
      <c r="DN129" s="90"/>
      <c r="DO129" s="90"/>
      <c r="DP129" s="90"/>
      <c r="DQ129" s="90"/>
      <c r="DR129" s="90"/>
      <c r="DS129" s="90"/>
      <c r="DT129" s="90"/>
    </row>
    <row r="130" spans="2:124" ht="142.5" customHeight="1">
      <c r="B130" s="90" t="s">
        <v>79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195" t="s">
        <v>80</v>
      </c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90"/>
      <c r="BC130" s="90"/>
      <c r="BD130" s="90"/>
      <c r="BE130" s="90"/>
      <c r="BF130" s="90"/>
      <c r="BG130" s="90"/>
      <c r="BH130" s="90"/>
      <c r="BI130" s="90"/>
      <c r="BJ130" s="90"/>
      <c r="BK130" s="90"/>
      <c r="BL130" s="90"/>
      <c r="BM130" s="90"/>
      <c r="BN130" s="90"/>
      <c r="BO130" s="90"/>
      <c r="BP130" s="90"/>
      <c r="BQ130" s="90"/>
      <c r="BR130" s="90"/>
      <c r="BS130" s="90"/>
      <c r="BT130" s="90"/>
      <c r="BU130" s="90"/>
      <c r="BV130" s="90"/>
      <c r="BW130" s="90"/>
      <c r="BX130" s="90"/>
      <c r="BY130" s="90"/>
      <c r="BZ130" s="90"/>
      <c r="CA130" s="90"/>
      <c r="CB130" s="90"/>
      <c r="CC130" s="90"/>
      <c r="CD130" s="90"/>
      <c r="CE130" s="90"/>
      <c r="CF130" s="90" t="s">
        <v>81</v>
      </c>
      <c r="CG130" s="90"/>
      <c r="CH130" s="90"/>
      <c r="CI130" s="90"/>
      <c r="CJ130" s="90"/>
      <c r="CK130" s="90"/>
      <c r="CL130" s="90"/>
      <c r="CM130" s="90"/>
      <c r="CN130" s="90"/>
      <c r="CO130" s="90"/>
      <c r="CP130" s="90"/>
      <c r="CQ130" s="90"/>
      <c r="CR130" s="90"/>
      <c r="CS130" s="90"/>
      <c r="CT130" s="90"/>
      <c r="CU130" s="90"/>
      <c r="CV130" s="90"/>
      <c r="CW130" s="90"/>
      <c r="CX130" s="90"/>
      <c r="CY130" s="90"/>
      <c r="CZ130" s="90"/>
      <c r="DA130" s="90"/>
      <c r="DB130" s="90"/>
      <c r="DC130" s="90"/>
      <c r="DD130" s="90"/>
      <c r="DE130" s="90"/>
      <c r="DF130" s="90"/>
      <c r="DG130" s="90"/>
      <c r="DH130" s="90"/>
      <c r="DI130" s="90"/>
      <c r="DJ130" s="90"/>
      <c r="DK130" s="90"/>
      <c r="DL130" s="90"/>
      <c r="DM130" s="90"/>
      <c r="DN130" s="90"/>
      <c r="DO130" s="90"/>
      <c r="DP130" s="90"/>
      <c r="DQ130" s="90"/>
      <c r="DR130" s="90"/>
      <c r="DS130" s="90"/>
      <c r="DT130" s="90"/>
    </row>
  </sheetData>
  <sheetProtection/>
  <mergeCells count="598">
    <mergeCell ref="BX97:CH97"/>
    <mergeCell ref="CI97:CR97"/>
    <mergeCell ref="CS97:CV97"/>
    <mergeCell ref="CW97:DD97"/>
    <mergeCell ref="DE97:DL97"/>
    <mergeCell ref="DM97:DT97"/>
    <mergeCell ref="BX91:CH91"/>
    <mergeCell ref="CI91:CR91"/>
    <mergeCell ref="CS91:CV91"/>
    <mergeCell ref="CW91:DD91"/>
    <mergeCell ref="DE91:DL91"/>
    <mergeCell ref="DM91:DT91"/>
    <mergeCell ref="DU13:DV18"/>
    <mergeCell ref="DU19:DU21"/>
    <mergeCell ref="DV19:DV21"/>
    <mergeCell ref="DU33:DV37"/>
    <mergeCell ref="DU38:DU40"/>
    <mergeCell ref="DV38:DV40"/>
    <mergeCell ref="DU101:DV105"/>
    <mergeCell ref="DU106:DU108"/>
    <mergeCell ref="DV106:DV108"/>
    <mergeCell ref="DU72:DV77"/>
    <mergeCell ref="DU78:DU80"/>
    <mergeCell ref="DV78:DV80"/>
    <mergeCell ref="X87:AJ92"/>
    <mergeCell ref="AK87:AW92"/>
    <mergeCell ref="AX87:BJ92"/>
    <mergeCell ref="BK87:BW92"/>
    <mergeCell ref="B82:J86"/>
    <mergeCell ref="K82:W86"/>
    <mergeCell ref="X82:AJ86"/>
    <mergeCell ref="AK82:AW86"/>
    <mergeCell ref="AX82:BJ86"/>
    <mergeCell ref="BK82:BW86"/>
    <mergeCell ref="B127:AP127"/>
    <mergeCell ref="AQ127:CE127"/>
    <mergeCell ref="CF127:DT127"/>
    <mergeCell ref="B128:AP128"/>
    <mergeCell ref="AQ128:CE128"/>
    <mergeCell ref="CF128:DT128"/>
    <mergeCell ref="B129:AP129"/>
    <mergeCell ref="AQ129:CE129"/>
    <mergeCell ref="CF129:DT129"/>
    <mergeCell ref="B130:AP130"/>
    <mergeCell ref="AQ130:CE130"/>
    <mergeCell ref="CF130:DT130"/>
    <mergeCell ref="B126:AP126"/>
    <mergeCell ref="AQ126:CE126"/>
    <mergeCell ref="CF126:DT126"/>
    <mergeCell ref="B118:R118"/>
    <mergeCell ref="S118:AM118"/>
    <mergeCell ref="AN118:AY118"/>
    <mergeCell ref="AZ118:BK118"/>
    <mergeCell ref="BL118:DT118"/>
    <mergeCell ref="B122:DT122"/>
    <mergeCell ref="CA110:CD110"/>
    <mergeCell ref="CZ110:DF110"/>
    <mergeCell ref="DG110:DM110"/>
    <mergeCell ref="B123:DT123"/>
    <mergeCell ref="B125:AP125"/>
    <mergeCell ref="AQ125:CE125"/>
    <mergeCell ref="CF125:DT125"/>
    <mergeCell ref="B116:DT116"/>
    <mergeCell ref="B117:R117"/>
    <mergeCell ref="S117:AM117"/>
    <mergeCell ref="AN117:AY117"/>
    <mergeCell ref="AZ117:BK117"/>
    <mergeCell ref="BL117:DT117"/>
    <mergeCell ref="K110:T110"/>
    <mergeCell ref="U110:AD110"/>
    <mergeCell ref="AE110:AN110"/>
    <mergeCell ref="AO110:AX110"/>
    <mergeCell ref="AY110:BH110"/>
    <mergeCell ref="BS110:BZ110"/>
    <mergeCell ref="DN110:DT110"/>
    <mergeCell ref="B111:J111"/>
    <mergeCell ref="K111:T111"/>
    <mergeCell ref="U111:AD111"/>
    <mergeCell ref="AE111:AN111"/>
    <mergeCell ref="AO111:AX111"/>
    <mergeCell ref="AY111:BH111"/>
    <mergeCell ref="BI111:BR111"/>
    <mergeCell ref="BS111:BZ111"/>
    <mergeCell ref="B110:J110"/>
    <mergeCell ref="CA111:CD111"/>
    <mergeCell ref="BS109:BZ109"/>
    <mergeCell ref="B109:J109"/>
    <mergeCell ref="K109:T109"/>
    <mergeCell ref="U109:AD109"/>
    <mergeCell ref="AE109:AN109"/>
    <mergeCell ref="AO109:AX109"/>
    <mergeCell ref="AY109:BH109"/>
    <mergeCell ref="BI109:BR109"/>
    <mergeCell ref="BI110:BR110"/>
    <mergeCell ref="DN109:DT109"/>
    <mergeCell ref="CA109:CD109"/>
    <mergeCell ref="CZ109:DF109"/>
    <mergeCell ref="CE109:CG109"/>
    <mergeCell ref="CH109:CP109"/>
    <mergeCell ref="CQ109:CY109"/>
    <mergeCell ref="DG109:DM109"/>
    <mergeCell ref="B107:J107"/>
    <mergeCell ref="K107:T108"/>
    <mergeCell ref="U107:AD108"/>
    <mergeCell ref="AE107:AN108"/>
    <mergeCell ref="AO107:AX108"/>
    <mergeCell ref="AY107:BH108"/>
    <mergeCell ref="B105:J105"/>
    <mergeCell ref="K105:AN105"/>
    <mergeCell ref="AO105:BH105"/>
    <mergeCell ref="CA106:CD106"/>
    <mergeCell ref="B108:J108"/>
    <mergeCell ref="BI108:BR108"/>
    <mergeCell ref="BS108:BZ108"/>
    <mergeCell ref="CA108:CD108"/>
    <mergeCell ref="BI107:BR107"/>
    <mergeCell ref="BS107:BZ107"/>
    <mergeCell ref="AZ106:BG106"/>
    <mergeCell ref="BI106:BR106"/>
    <mergeCell ref="BS106:BZ106"/>
    <mergeCell ref="B106:J106"/>
    <mergeCell ref="L106:S106"/>
    <mergeCell ref="V106:AC106"/>
    <mergeCell ref="AF106:AM106"/>
    <mergeCell ref="AP106:AW106"/>
    <mergeCell ref="BI101:CD105"/>
    <mergeCell ref="CE101:CY105"/>
    <mergeCell ref="CZ101:DT105"/>
    <mergeCell ref="CE106:CG108"/>
    <mergeCell ref="CH106:CP108"/>
    <mergeCell ref="CQ106:CY108"/>
    <mergeCell ref="CZ106:DF108"/>
    <mergeCell ref="DG106:DM108"/>
    <mergeCell ref="DN106:DT108"/>
    <mergeCell ref="CA107:CD107"/>
    <mergeCell ref="B104:J104"/>
    <mergeCell ref="K104:AN104"/>
    <mergeCell ref="AO104:BH104"/>
    <mergeCell ref="B103:J103"/>
    <mergeCell ref="K103:AN103"/>
    <mergeCell ref="AO103:BH103"/>
    <mergeCell ref="CI92:CR92"/>
    <mergeCell ref="CS92:CV92"/>
    <mergeCell ref="CW92:DD92"/>
    <mergeCell ref="DE92:DL92"/>
    <mergeCell ref="CI90:CR90"/>
    <mergeCell ref="CS90:CV90"/>
    <mergeCell ref="CW90:DD90"/>
    <mergeCell ref="DE90:DL90"/>
    <mergeCell ref="B102:J102"/>
    <mergeCell ref="K102:AN102"/>
    <mergeCell ref="AO102:BH102"/>
    <mergeCell ref="DM92:DT92"/>
    <mergeCell ref="B101:J101"/>
    <mergeCell ref="K101:AN101"/>
    <mergeCell ref="AO101:BH101"/>
    <mergeCell ref="B87:J92"/>
    <mergeCell ref="K87:W92"/>
    <mergeCell ref="BX92:CH92"/>
    <mergeCell ref="BX88:CH88"/>
    <mergeCell ref="DM90:DT90"/>
    <mergeCell ref="BX90:CH90"/>
    <mergeCell ref="DM89:DT89"/>
    <mergeCell ref="BX89:CH89"/>
    <mergeCell ref="CI89:CR89"/>
    <mergeCell ref="CS89:CV89"/>
    <mergeCell ref="CW89:DD89"/>
    <mergeCell ref="DE89:DL89"/>
    <mergeCell ref="CI88:CR88"/>
    <mergeCell ref="CS88:CV88"/>
    <mergeCell ref="CW88:DD88"/>
    <mergeCell ref="DE88:DL88"/>
    <mergeCell ref="DM88:DT88"/>
    <mergeCell ref="CW87:DD87"/>
    <mergeCell ref="DE87:DL87"/>
    <mergeCell ref="DM87:DT87"/>
    <mergeCell ref="BX85:CH85"/>
    <mergeCell ref="DM86:DT86"/>
    <mergeCell ref="BX87:CH87"/>
    <mergeCell ref="CI87:CR87"/>
    <mergeCell ref="CS87:CV87"/>
    <mergeCell ref="BX86:CH86"/>
    <mergeCell ref="CI86:CR86"/>
    <mergeCell ref="CS86:CV86"/>
    <mergeCell ref="CW86:DD86"/>
    <mergeCell ref="DE86:DL86"/>
    <mergeCell ref="CI85:CR85"/>
    <mergeCell ref="CS85:CV85"/>
    <mergeCell ref="CW85:DD85"/>
    <mergeCell ref="DE85:DL85"/>
    <mergeCell ref="DM85:DT85"/>
    <mergeCell ref="CW84:DD84"/>
    <mergeCell ref="DE84:DL84"/>
    <mergeCell ref="DM84:DT84"/>
    <mergeCell ref="BX82:CH82"/>
    <mergeCell ref="DM83:DT83"/>
    <mergeCell ref="BX84:CH84"/>
    <mergeCell ref="CI84:CR84"/>
    <mergeCell ref="CS84:CV84"/>
    <mergeCell ref="BX83:CH83"/>
    <mergeCell ref="CI83:CR83"/>
    <mergeCell ref="CS83:CV83"/>
    <mergeCell ref="CW83:DD83"/>
    <mergeCell ref="DE83:DL83"/>
    <mergeCell ref="CI81:CR81"/>
    <mergeCell ref="CS81:CV81"/>
    <mergeCell ref="DM82:DT82"/>
    <mergeCell ref="CW81:DD81"/>
    <mergeCell ref="DE81:DL81"/>
    <mergeCell ref="DM81:DT81"/>
    <mergeCell ref="B81:J81"/>
    <mergeCell ref="K81:W81"/>
    <mergeCell ref="X81:AJ81"/>
    <mergeCell ref="AK81:AW81"/>
    <mergeCell ref="AX81:BJ81"/>
    <mergeCell ref="BK81:BW81"/>
    <mergeCell ref="BX80:CH80"/>
    <mergeCell ref="CI80:CR80"/>
    <mergeCell ref="CS80:CV80"/>
    <mergeCell ref="CW80:DD80"/>
    <mergeCell ref="DE80:DL80"/>
    <mergeCell ref="CI82:CR82"/>
    <mergeCell ref="CS82:CV82"/>
    <mergeCell ref="CW82:DD82"/>
    <mergeCell ref="DE82:DL82"/>
    <mergeCell ref="BX81:CH81"/>
    <mergeCell ref="CS79:CV79"/>
    <mergeCell ref="CW79:DD79"/>
    <mergeCell ref="DE79:DL79"/>
    <mergeCell ref="DM79:DT79"/>
    <mergeCell ref="CS78:CV78"/>
    <mergeCell ref="DM80:DT80"/>
    <mergeCell ref="CW78:DD78"/>
    <mergeCell ref="DE78:DL78"/>
    <mergeCell ref="DM78:DT78"/>
    <mergeCell ref="CI78:CR78"/>
    <mergeCell ref="B77:J77"/>
    <mergeCell ref="K77:AW77"/>
    <mergeCell ref="AX77:BW77"/>
    <mergeCell ref="BX79:CH79"/>
    <mergeCell ref="CI79:CR79"/>
    <mergeCell ref="L78:V78"/>
    <mergeCell ref="Y78:AI78"/>
    <mergeCell ref="AL78:AV78"/>
    <mergeCell ref="AY78:BI78"/>
    <mergeCell ref="BL78:BV78"/>
    <mergeCell ref="BX78:CH78"/>
    <mergeCell ref="B79:J79"/>
    <mergeCell ref="K79:W80"/>
    <mergeCell ref="X79:AJ80"/>
    <mergeCell ref="AK79:AW80"/>
    <mergeCell ref="AX79:BJ80"/>
    <mergeCell ref="BK79:BW80"/>
    <mergeCell ref="B80:J80"/>
    <mergeCell ref="B78:J78"/>
    <mergeCell ref="B75:J75"/>
    <mergeCell ref="K75:AW75"/>
    <mergeCell ref="AX75:BW75"/>
    <mergeCell ref="B76:J76"/>
    <mergeCell ref="K76:AW76"/>
    <mergeCell ref="AX76:BW76"/>
    <mergeCell ref="AX74:BW74"/>
    <mergeCell ref="AX72:BW72"/>
    <mergeCell ref="B61:AP61"/>
    <mergeCell ref="AQ61:CE61"/>
    <mergeCell ref="B72:J72"/>
    <mergeCell ref="K72:AW72"/>
    <mergeCell ref="B73:J73"/>
    <mergeCell ref="K73:AW73"/>
    <mergeCell ref="CF61:DT61"/>
    <mergeCell ref="BG63:BW63"/>
    <mergeCell ref="DM65:DT67"/>
    <mergeCell ref="B66:CI67"/>
    <mergeCell ref="AH63:BE63"/>
    <mergeCell ref="BX72:CV77"/>
    <mergeCell ref="CW72:DT77"/>
    <mergeCell ref="AX73:BW73"/>
    <mergeCell ref="B74:J74"/>
    <mergeCell ref="K74:AW74"/>
    <mergeCell ref="B48:R48"/>
    <mergeCell ref="S48:AM48"/>
    <mergeCell ref="AN48:AY48"/>
    <mergeCell ref="AZ48:BK48"/>
    <mergeCell ref="B69:CI69"/>
    <mergeCell ref="B52:DT52"/>
    <mergeCell ref="B53:DT53"/>
    <mergeCell ref="B58:AP58"/>
    <mergeCell ref="AQ58:CE58"/>
    <mergeCell ref="CF58:DT58"/>
    <mergeCell ref="B56:AP56"/>
    <mergeCell ref="AQ56:CE56"/>
    <mergeCell ref="CF56:DT56"/>
    <mergeCell ref="B57:AP57"/>
    <mergeCell ref="AQ57:CE57"/>
    <mergeCell ref="CF57:DT57"/>
    <mergeCell ref="B59:AP59"/>
    <mergeCell ref="AQ59:CE59"/>
    <mergeCell ref="CF59:DT59"/>
    <mergeCell ref="B60:AP60"/>
    <mergeCell ref="AQ60:CE60"/>
    <mergeCell ref="CF60:DT60"/>
    <mergeCell ref="AN46:AY46"/>
    <mergeCell ref="AZ46:BK46"/>
    <mergeCell ref="B43:J43"/>
    <mergeCell ref="K43:T43"/>
    <mergeCell ref="U43:AD43"/>
    <mergeCell ref="AE43:AN43"/>
    <mergeCell ref="AO43:AX43"/>
    <mergeCell ref="AY43:BH43"/>
    <mergeCell ref="BI43:BR43"/>
    <mergeCell ref="DN43:DT43"/>
    <mergeCell ref="B47:R47"/>
    <mergeCell ref="S47:AM47"/>
    <mergeCell ref="AN47:AY47"/>
    <mergeCell ref="AZ47:BK47"/>
    <mergeCell ref="CA43:CD43"/>
    <mergeCell ref="CZ43:DF43"/>
    <mergeCell ref="DG43:DM43"/>
    <mergeCell ref="B46:R46"/>
    <mergeCell ref="S46:AM46"/>
    <mergeCell ref="CP41:CY41"/>
    <mergeCell ref="CE42:CG42"/>
    <mergeCell ref="CH42:CO42"/>
    <mergeCell ref="CP42:CY42"/>
    <mergeCell ref="CE43:CG43"/>
    <mergeCell ref="CH43:CO43"/>
    <mergeCell ref="CP43:CY43"/>
    <mergeCell ref="DG42:DM42"/>
    <mergeCell ref="DN42:DT42"/>
    <mergeCell ref="CE41:CG41"/>
    <mergeCell ref="CH41:CO41"/>
    <mergeCell ref="BS43:BZ43"/>
    <mergeCell ref="BS42:BZ42"/>
    <mergeCell ref="CZ41:DF41"/>
    <mergeCell ref="CA42:CD42"/>
    <mergeCell ref="CZ42:DF42"/>
    <mergeCell ref="DG41:DM41"/>
    <mergeCell ref="CA41:CD41"/>
    <mergeCell ref="B41:J41"/>
    <mergeCell ref="K41:T41"/>
    <mergeCell ref="U41:AD41"/>
    <mergeCell ref="AE41:AN41"/>
    <mergeCell ref="AO41:AX41"/>
    <mergeCell ref="AY41:BH41"/>
    <mergeCell ref="DN41:DT41"/>
    <mergeCell ref="B42:J42"/>
    <mergeCell ref="K42:T42"/>
    <mergeCell ref="U42:AD42"/>
    <mergeCell ref="AE42:AN42"/>
    <mergeCell ref="AO42:AX42"/>
    <mergeCell ref="AY42:BH42"/>
    <mergeCell ref="BI42:BR42"/>
    <mergeCell ref="BI41:BR41"/>
    <mergeCell ref="BS41:BZ41"/>
    <mergeCell ref="BS39:BZ39"/>
    <mergeCell ref="CA39:CD39"/>
    <mergeCell ref="BI40:BR40"/>
    <mergeCell ref="BI38:BR38"/>
    <mergeCell ref="BS38:BZ38"/>
    <mergeCell ref="CA38:CD38"/>
    <mergeCell ref="B38:J38"/>
    <mergeCell ref="L38:S38"/>
    <mergeCell ref="V38:AC38"/>
    <mergeCell ref="AF38:AM38"/>
    <mergeCell ref="AP38:AW38"/>
    <mergeCell ref="AZ38:BG38"/>
    <mergeCell ref="DM28:DT28"/>
    <mergeCell ref="BX27:CH27"/>
    <mergeCell ref="B39:J39"/>
    <mergeCell ref="K39:T40"/>
    <mergeCell ref="U39:AD40"/>
    <mergeCell ref="AE39:AN40"/>
    <mergeCell ref="AO39:AX40"/>
    <mergeCell ref="AY39:BH40"/>
    <mergeCell ref="B40:J40"/>
    <mergeCell ref="K37:AN37"/>
    <mergeCell ref="CH38:CO40"/>
    <mergeCell ref="CP38:CY40"/>
    <mergeCell ref="CZ40:DF40"/>
    <mergeCell ref="BK27:BW30"/>
    <mergeCell ref="BX28:CH28"/>
    <mergeCell ref="CI28:CR28"/>
    <mergeCell ref="CS28:CV28"/>
    <mergeCell ref="CW28:DD28"/>
    <mergeCell ref="DE28:DL28"/>
    <mergeCell ref="BI39:BR39"/>
    <mergeCell ref="DM23:DT23"/>
    <mergeCell ref="DM29:DT29"/>
    <mergeCell ref="AO34:BH34"/>
    <mergeCell ref="BX30:CH30"/>
    <mergeCell ref="CI30:CR30"/>
    <mergeCell ref="DN40:DT40"/>
    <mergeCell ref="BS40:BZ40"/>
    <mergeCell ref="CA40:CD40"/>
    <mergeCell ref="CZ39:DF39"/>
    <mergeCell ref="DG39:DM39"/>
    <mergeCell ref="DE29:DL29"/>
    <mergeCell ref="DM30:DT30"/>
    <mergeCell ref="AX27:BJ30"/>
    <mergeCell ref="DG40:DM40"/>
    <mergeCell ref="K35:AN35"/>
    <mergeCell ref="AO35:BH35"/>
    <mergeCell ref="K36:AN36"/>
    <mergeCell ref="AO36:BH36"/>
    <mergeCell ref="DN39:DT39"/>
    <mergeCell ref="CE38:CG40"/>
    <mergeCell ref="BI33:CD37"/>
    <mergeCell ref="B23:J26"/>
    <mergeCell ref="K23:W26"/>
    <mergeCell ref="CI29:CR29"/>
    <mergeCell ref="CS29:CV29"/>
    <mergeCell ref="CW29:DD29"/>
    <mergeCell ref="AO37:BH37"/>
    <mergeCell ref="B37:J37"/>
    <mergeCell ref="CZ38:DF38"/>
    <mergeCell ref="DG38:DM38"/>
    <mergeCell ref="DN38:DT38"/>
    <mergeCell ref="B36:J36"/>
    <mergeCell ref="B35:J35"/>
    <mergeCell ref="DM26:DT26"/>
    <mergeCell ref="CW27:DD27"/>
    <mergeCell ref="DE27:DL27"/>
    <mergeCell ref="DM27:DT27"/>
    <mergeCell ref="BX29:CH29"/>
    <mergeCell ref="DM25:DT25"/>
    <mergeCell ref="DM24:DT24"/>
    <mergeCell ref="BX25:CH25"/>
    <mergeCell ref="CI25:CR25"/>
    <mergeCell ref="CS25:CV25"/>
    <mergeCell ref="BX24:CH24"/>
    <mergeCell ref="CI24:CR24"/>
    <mergeCell ref="CS24:CV24"/>
    <mergeCell ref="CW24:DD24"/>
    <mergeCell ref="DE26:DL26"/>
    <mergeCell ref="DE23:DL23"/>
    <mergeCell ref="B27:J30"/>
    <mergeCell ref="K27:W30"/>
    <mergeCell ref="X27:AJ30"/>
    <mergeCell ref="AK27:AW30"/>
    <mergeCell ref="DE24:DL24"/>
    <mergeCell ref="CW30:DD30"/>
    <mergeCell ref="DE30:DL30"/>
    <mergeCell ref="CS27:CV27"/>
    <mergeCell ref="B34:J34"/>
    <mergeCell ref="B33:J33"/>
    <mergeCell ref="K33:AN33"/>
    <mergeCell ref="AO33:BH33"/>
    <mergeCell ref="CW25:DD25"/>
    <mergeCell ref="CI27:CR27"/>
    <mergeCell ref="K34:AN34"/>
    <mergeCell ref="CS30:CV30"/>
    <mergeCell ref="CE33:CY37"/>
    <mergeCell ref="CZ33:DT37"/>
    <mergeCell ref="B22:J22"/>
    <mergeCell ref="K22:W22"/>
    <mergeCell ref="DE25:DL25"/>
    <mergeCell ref="BX26:CH26"/>
    <mergeCell ref="CI26:CR26"/>
    <mergeCell ref="CS26:CV26"/>
    <mergeCell ref="CW26:DD26"/>
    <mergeCell ref="BX22:CH22"/>
    <mergeCell ref="CI22:CR22"/>
    <mergeCell ref="CS22:CV22"/>
    <mergeCell ref="CI21:CR21"/>
    <mergeCell ref="CS21:CV21"/>
    <mergeCell ref="CW23:DD23"/>
    <mergeCell ref="CS20:CV20"/>
    <mergeCell ref="CW20:DD20"/>
    <mergeCell ref="BX23:CH23"/>
    <mergeCell ref="CI23:CR23"/>
    <mergeCell ref="CS23:CV23"/>
    <mergeCell ref="X22:AJ22"/>
    <mergeCell ref="AK22:AW22"/>
    <mergeCell ref="AX22:BJ22"/>
    <mergeCell ref="BK22:BW22"/>
    <mergeCell ref="X23:AJ26"/>
    <mergeCell ref="AK23:AW26"/>
    <mergeCell ref="AX23:BJ26"/>
    <mergeCell ref="BK23:BW26"/>
    <mergeCell ref="DE20:DL20"/>
    <mergeCell ref="DM20:DT20"/>
    <mergeCell ref="CS19:CV19"/>
    <mergeCell ref="CW22:DD22"/>
    <mergeCell ref="DE22:DL22"/>
    <mergeCell ref="DM22:DT22"/>
    <mergeCell ref="DM21:DT21"/>
    <mergeCell ref="CW21:DD21"/>
    <mergeCell ref="DE21:DL21"/>
    <mergeCell ref="CW19:DD19"/>
    <mergeCell ref="CI19:CR19"/>
    <mergeCell ref="B18:J18"/>
    <mergeCell ref="K18:AW18"/>
    <mergeCell ref="AX18:BW18"/>
    <mergeCell ref="BX20:CH20"/>
    <mergeCell ref="CI20:CR20"/>
    <mergeCell ref="L19:V19"/>
    <mergeCell ref="Y19:AI19"/>
    <mergeCell ref="AL19:AV19"/>
    <mergeCell ref="AY19:BI19"/>
    <mergeCell ref="BX19:CH19"/>
    <mergeCell ref="B20:J20"/>
    <mergeCell ref="K20:W21"/>
    <mergeCell ref="X20:AJ21"/>
    <mergeCell ref="AK20:AW21"/>
    <mergeCell ref="AX20:BJ21"/>
    <mergeCell ref="BK20:BW21"/>
    <mergeCell ref="B21:J21"/>
    <mergeCell ref="BX21:CH21"/>
    <mergeCell ref="DE19:DL19"/>
    <mergeCell ref="DM19:DT19"/>
    <mergeCell ref="B16:J16"/>
    <mergeCell ref="K16:AW16"/>
    <mergeCell ref="AX16:BW16"/>
    <mergeCell ref="B17:J17"/>
    <mergeCell ref="K17:AW17"/>
    <mergeCell ref="AX17:BW17"/>
    <mergeCell ref="B19:J19"/>
    <mergeCell ref="BL19:BV19"/>
    <mergeCell ref="AD3:BF3"/>
    <mergeCell ref="BX13:CV18"/>
    <mergeCell ref="CW13:DT18"/>
    <mergeCell ref="B14:J14"/>
    <mergeCell ref="K14:AW14"/>
    <mergeCell ref="AX14:BW14"/>
    <mergeCell ref="B15:J15"/>
    <mergeCell ref="K15:AW15"/>
    <mergeCell ref="AX15:BW15"/>
    <mergeCell ref="CZ111:DF111"/>
    <mergeCell ref="DG111:DM111"/>
    <mergeCell ref="B1:DT1"/>
    <mergeCell ref="BG3:BW3"/>
    <mergeCell ref="DM5:DT7"/>
    <mergeCell ref="B6:CI7"/>
    <mergeCell ref="B9:CI9"/>
    <mergeCell ref="B13:J13"/>
    <mergeCell ref="K13:AW13"/>
    <mergeCell ref="AX13:BW13"/>
    <mergeCell ref="DN111:DT111"/>
    <mergeCell ref="BL48:DV48"/>
    <mergeCell ref="BL47:DV47"/>
    <mergeCell ref="BL46:DV46"/>
    <mergeCell ref="CE110:CG110"/>
    <mergeCell ref="CE111:CG111"/>
    <mergeCell ref="CH110:CP110"/>
    <mergeCell ref="CH111:CP111"/>
    <mergeCell ref="CQ110:CY110"/>
    <mergeCell ref="CQ111:CY111"/>
    <mergeCell ref="B93:J98"/>
    <mergeCell ref="K93:W98"/>
    <mergeCell ref="X93:AJ98"/>
    <mergeCell ref="AK93:AW98"/>
    <mergeCell ref="AX93:BJ98"/>
    <mergeCell ref="BK93:BW98"/>
    <mergeCell ref="BX93:CH93"/>
    <mergeCell ref="CI93:CR93"/>
    <mergeCell ref="CS93:CV93"/>
    <mergeCell ref="CW93:DD93"/>
    <mergeCell ref="DE93:DL93"/>
    <mergeCell ref="DM93:DT93"/>
    <mergeCell ref="BX94:CH94"/>
    <mergeCell ref="CI94:CR94"/>
    <mergeCell ref="CS94:CV94"/>
    <mergeCell ref="CW94:DD94"/>
    <mergeCell ref="DE94:DL94"/>
    <mergeCell ref="DM94:DT94"/>
    <mergeCell ref="BX95:CH95"/>
    <mergeCell ref="CI95:CR95"/>
    <mergeCell ref="CS95:CV95"/>
    <mergeCell ref="CW95:DD95"/>
    <mergeCell ref="DE95:DL95"/>
    <mergeCell ref="DM95:DT95"/>
    <mergeCell ref="BX96:CH96"/>
    <mergeCell ref="CI96:CR96"/>
    <mergeCell ref="CS96:CV96"/>
    <mergeCell ref="CW96:DD96"/>
    <mergeCell ref="DE96:DL96"/>
    <mergeCell ref="DM96:DT96"/>
    <mergeCell ref="BX98:CH98"/>
    <mergeCell ref="CI98:CR98"/>
    <mergeCell ref="CS98:CV98"/>
    <mergeCell ref="CW98:DD98"/>
    <mergeCell ref="DE98:DL98"/>
    <mergeCell ref="DM98:DT98"/>
    <mergeCell ref="B112:J112"/>
    <mergeCell ref="K112:T112"/>
    <mergeCell ref="U112:AD112"/>
    <mergeCell ref="AE112:AN112"/>
    <mergeCell ref="AO112:AX112"/>
    <mergeCell ref="AY112:BH112"/>
    <mergeCell ref="CZ112:DF112"/>
    <mergeCell ref="DG112:DM112"/>
    <mergeCell ref="DN112:DT112"/>
    <mergeCell ref="BI112:BR112"/>
    <mergeCell ref="BS112:BZ112"/>
    <mergeCell ref="CA112:CD112"/>
    <mergeCell ref="CE112:CG112"/>
    <mergeCell ref="CH112:CP112"/>
    <mergeCell ref="CQ112:CY112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58" r:id="rId1"/>
  <rowBreaks count="4" manualBreakCount="4">
    <brk id="51" max="126" man="1"/>
    <brk id="80" max="255" man="1"/>
    <brk id="99" max="255" man="1"/>
    <brk id="1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zoomScalePageLayoutView="0" workbookViewId="0" topLeftCell="A1">
      <selection activeCell="A1" sqref="A1:DS1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14" t="s">
        <v>34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view="pageBreakPreview" zoomScale="90" zoomScaleSheetLayoutView="90" zoomScalePageLayoutView="0" workbookViewId="0" topLeftCell="A9">
      <selection activeCell="BV9" sqref="BV9:DT9"/>
    </sheetView>
  </sheetViews>
  <sheetFormatPr defaultColWidth="8.87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14" t="s">
        <v>126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4" t="s">
        <v>127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00" t="s">
        <v>92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</row>
    <row r="5" spans="2:124" ht="15.75">
      <c r="B5" s="4" t="s">
        <v>135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2:124" ht="15.75"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</row>
    <row r="7" spans="2:124" ht="15.75">
      <c r="B7" s="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.75">
      <c r="B8" s="4" t="s">
        <v>128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</row>
    <row r="9" spans="2:124" ht="15.75">
      <c r="B9" s="220" t="s">
        <v>35</v>
      </c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0" t="s">
        <v>36</v>
      </c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2"/>
      <c r="BV9" s="221" t="s">
        <v>37</v>
      </c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  <c r="CV9" s="221"/>
      <c r="CW9" s="221"/>
      <c r="CX9" s="221"/>
      <c r="CY9" s="221"/>
      <c r="CZ9" s="221"/>
      <c r="DA9" s="221"/>
      <c r="DB9" s="221"/>
      <c r="DC9" s="221"/>
      <c r="DD9" s="221"/>
      <c r="DE9" s="221"/>
      <c r="DF9" s="221"/>
      <c r="DG9" s="221"/>
      <c r="DH9" s="221"/>
      <c r="DI9" s="221"/>
      <c r="DJ9" s="221"/>
      <c r="DK9" s="221"/>
      <c r="DL9" s="221"/>
      <c r="DM9" s="221"/>
      <c r="DN9" s="221"/>
      <c r="DO9" s="221"/>
      <c r="DP9" s="221"/>
      <c r="DQ9" s="221"/>
      <c r="DR9" s="221"/>
      <c r="DS9" s="221"/>
      <c r="DT9" s="222"/>
    </row>
    <row r="10" spans="2:124" ht="15.75">
      <c r="B10" s="215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5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6"/>
      <c r="BV10" s="214" t="s">
        <v>38</v>
      </c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  <c r="DS10" s="214"/>
      <c r="DT10" s="216"/>
    </row>
    <row r="11" spans="2:124" ht="15.75">
      <c r="B11" s="217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7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9"/>
      <c r="BV11" s="218" t="s">
        <v>129</v>
      </c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  <c r="DG11" s="218"/>
      <c r="DH11" s="218"/>
      <c r="DI11" s="218"/>
      <c r="DJ11" s="218"/>
      <c r="DK11" s="218"/>
      <c r="DL11" s="218"/>
      <c r="DM11" s="218"/>
      <c r="DN11" s="218"/>
      <c r="DO11" s="218"/>
      <c r="DP11" s="218"/>
      <c r="DQ11" s="218"/>
      <c r="DR11" s="218"/>
      <c r="DS11" s="218"/>
      <c r="DT11" s="219"/>
    </row>
    <row r="12" spans="2:124" ht="15.75">
      <c r="B12" s="223">
        <v>1</v>
      </c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>
        <v>2</v>
      </c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>
        <v>3</v>
      </c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223"/>
      <c r="DO12" s="223"/>
      <c r="DP12" s="223"/>
      <c r="DQ12" s="223"/>
      <c r="DR12" s="223"/>
      <c r="DS12" s="223"/>
      <c r="DT12" s="223"/>
    </row>
    <row r="13" spans="2:124" ht="47.25" customHeight="1">
      <c r="B13" s="224" t="s">
        <v>93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 t="s">
        <v>78</v>
      </c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 t="s">
        <v>175</v>
      </c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4"/>
      <c r="DK13" s="224"/>
      <c r="DL13" s="224"/>
      <c r="DM13" s="224"/>
      <c r="DN13" s="224"/>
      <c r="DO13" s="224"/>
      <c r="DP13" s="224"/>
      <c r="DQ13" s="224"/>
      <c r="DR13" s="224"/>
      <c r="DS13" s="224"/>
      <c r="DT13" s="224"/>
    </row>
    <row r="14" spans="2:124" ht="84" customHeight="1">
      <c r="B14" s="224" t="s">
        <v>94</v>
      </c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 t="s">
        <v>95</v>
      </c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 t="s">
        <v>112</v>
      </c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4"/>
      <c r="DK14" s="224"/>
      <c r="DL14" s="224"/>
      <c r="DM14" s="224"/>
      <c r="DN14" s="224"/>
      <c r="DO14" s="224"/>
      <c r="DP14" s="224"/>
      <c r="DQ14" s="224"/>
      <c r="DR14" s="224"/>
      <c r="DS14" s="224"/>
      <c r="DT14" s="224"/>
    </row>
    <row r="15" spans="2:124" ht="33.75" customHeight="1">
      <c r="B15" s="224" t="s">
        <v>96</v>
      </c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 t="s">
        <v>97</v>
      </c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6" t="s">
        <v>113</v>
      </c>
      <c r="BW15" s="227"/>
      <c r="BX15" s="227"/>
      <c r="BY15" s="227"/>
      <c r="BZ15" s="227"/>
      <c r="CA15" s="227"/>
      <c r="CB15" s="227"/>
      <c r="CC15" s="227"/>
      <c r="CD15" s="227"/>
      <c r="CE15" s="227"/>
      <c r="CF15" s="227"/>
      <c r="CG15" s="227"/>
      <c r="CH15" s="227"/>
      <c r="CI15" s="227"/>
      <c r="CJ15" s="227"/>
      <c r="CK15" s="227"/>
      <c r="CL15" s="227"/>
      <c r="CM15" s="227"/>
      <c r="CN15" s="227"/>
      <c r="CO15" s="227"/>
      <c r="CP15" s="227"/>
      <c r="CQ15" s="227"/>
      <c r="CR15" s="227"/>
      <c r="CS15" s="227"/>
      <c r="CT15" s="227"/>
      <c r="CU15" s="227"/>
      <c r="CV15" s="227"/>
      <c r="CW15" s="227"/>
      <c r="CX15" s="227"/>
      <c r="CY15" s="227"/>
      <c r="CZ15" s="227"/>
      <c r="DA15" s="227"/>
      <c r="DB15" s="227"/>
      <c r="DC15" s="227"/>
      <c r="DD15" s="227"/>
      <c r="DE15" s="227"/>
      <c r="DF15" s="227"/>
      <c r="DG15" s="227"/>
      <c r="DH15" s="227"/>
      <c r="DI15" s="227"/>
      <c r="DJ15" s="227"/>
      <c r="DK15" s="227"/>
      <c r="DL15" s="227"/>
      <c r="DM15" s="227"/>
      <c r="DN15" s="227"/>
      <c r="DO15" s="227"/>
      <c r="DP15" s="227"/>
      <c r="DQ15" s="227"/>
      <c r="DR15" s="227"/>
      <c r="DS15" s="227"/>
      <c r="DT15" s="228"/>
    </row>
    <row r="16" spans="2:124" ht="34.5" customHeight="1">
      <c r="B16" s="224" t="s">
        <v>98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 t="s">
        <v>99</v>
      </c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9"/>
      <c r="BW16" s="230"/>
      <c r="BX16" s="230"/>
      <c r="BY16" s="230"/>
      <c r="BZ16" s="230"/>
      <c r="CA16" s="230"/>
      <c r="CB16" s="230"/>
      <c r="CC16" s="230"/>
      <c r="CD16" s="230"/>
      <c r="CE16" s="230"/>
      <c r="CF16" s="230"/>
      <c r="CG16" s="230"/>
      <c r="CH16" s="230"/>
      <c r="CI16" s="230"/>
      <c r="CJ16" s="230"/>
      <c r="CK16" s="230"/>
      <c r="CL16" s="230"/>
      <c r="CM16" s="230"/>
      <c r="CN16" s="230"/>
      <c r="CO16" s="230"/>
      <c r="CP16" s="230"/>
      <c r="CQ16" s="230"/>
      <c r="CR16" s="230"/>
      <c r="CS16" s="230"/>
      <c r="CT16" s="230"/>
      <c r="CU16" s="230"/>
      <c r="CV16" s="230"/>
      <c r="CW16" s="230"/>
      <c r="CX16" s="230"/>
      <c r="CY16" s="230"/>
      <c r="CZ16" s="230"/>
      <c r="DA16" s="230"/>
      <c r="DB16" s="230"/>
      <c r="DC16" s="230"/>
      <c r="DD16" s="230"/>
      <c r="DE16" s="230"/>
      <c r="DF16" s="230"/>
      <c r="DG16" s="230"/>
      <c r="DH16" s="230"/>
      <c r="DI16" s="230"/>
      <c r="DJ16" s="230"/>
      <c r="DK16" s="230"/>
      <c r="DL16" s="230"/>
      <c r="DM16" s="230"/>
      <c r="DN16" s="230"/>
      <c r="DO16" s="230"/>
      <c r="DP16" s="230"/>
      <c r="DQ16" s="230"/>
      <c r="DR16" s="230"/>
      <c r="DS16" s="230"/>
      <c r="DT16" s="231"/>
    </row>
    <row r="17" spans="2:124" ht="15.7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0"/>
      <c r="U17" s="10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</row>
    <row r="18" spans="2:124" ht="15.75">
      <c r="B18" s="4" t="s">
        <v>130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</row>
    <row r="19" spans="2:124" ht="15.75">
      <c r="B19" s="225" t="s">
        <v>100</v>
      </c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5"/>
      <c r="DN19" s="225"/>
      <c r="DO19" s="225"/>
      <c r="DP19" s="225"/>
      <c r="DQ19" s="225"/>
      <c r="DR19" s="225"/>
      <c r="DS19" s="225"/>
      <c r="DT19" s="225"/>
    </row>
    <row r="20" spans="2:124" ht="15.75">
      <c r="B20" s="4" t="s">
        <v>131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</row>
    <row r="21" spans="2:124" ht="15.75">
      <c r="B21" s="225" t="s">
        <v>101</v>
      </c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  <c r="DO21" s="225"/>
      <c r="DP21" s="225"/>
      <c r="DQ21" s="225"/>
      <c r="DR21" s="225"/>
      <c r="DS21" s="225"/>
      <c r="DT21" s="225"/>
    </row>
    <row r="22" spans="2:124" ht="15.75">
      <c r="B22" s="4" t="s">
        <v>132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</row>
    <row r="23" spans="2:124" ht="15.75">
      <c r="B23" s="191" t="s">
        <v>148</v>
      </c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191"/>
      <c r="DF23" s="191"/>
      <c r="DG23" s="191"/>
      <c r="DH23" s="191"/>
      <c r="DI23" s="191"/>
      <c r="DJ23" s="191"/>
      <c r="DK23" s="191"/>
      <c r="DL23" s="191"/>
      <c r="DM23" s="191"/>
      <c r="DN23" s="191"/>
      <c r="DO23" s="191"/>
      <c r="DP23" s="191"/>
      <c r="DQ23" s="191"/>
      <c r="DR23" s="191"/>
      <c r="DS23" s="191"/>
      <c r="DT23" s="191"/>
    </row>
    <row r="24" spans="2:124" ht="15.75">
      <c r="B24" s="4" t="s">
        <v>133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</row>
    <row r="25" spans="2:124" ht="15.75">
      <c r="B25" s="191" t="s">
        <v>147</v>
      </c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91"/>
      <c r="DP25" s="191"/>
      <c r="DQ25" s="191"/>
      <c r="DR25" s="191"/>
      <c r="DS25" s="191"/>
      <c r="DT25" s="191"/>
    </row>
    <row r="26" spans="2:124" ht="15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</row>
    <row r="27" spans="2:124" ht="15.75">
      <c r="B27" s="4" t="s">
        <v>134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</row>
    <row r="28" spans="2:124" ht="15.75"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225"/>
      <c r="BS28" s="225"/>
      <c r="BT28" s="225"/>
      <c r="BU28" s="225"/>
      <c r="BV28" s="225"/>
      <c r="BW28" s="225"/>
      <c r="BX28" s="225"/>
      <c r="BY28" s="225"/>
      <c r="BZ28" s="225"/>
      <c r="CA28" s="225"/>
      <c r="CB28" s="225"/>
      <c r="CC28" s="225"/>
      <c r="CD28" s="225"/>
      <c r="CE28" s="225"/>
      <c r="CF28" s="225"/>
      <c r="CG28" s="225"/>
      <c r="CH28" s="225"/>
      <c r="CI28" s="225"/>
      <c r="CJ28" s="225"/>
      <c r="CK28" s="225"/>
      <c r="CL28" s="225"/>
      <c r="CM28" s="225"/>
      <c r="CN28" s="225"/>
      <c r="CO28" s="225"/>
      <c r="CP28" s="225"/>
      <c r="CQ28" s="225"/>
      <c r="CR28" s="225"/>
      <c r="CS28" s="225"/>
      <c r="CT28" s="225"/>
      <c r="CU28" s="225"/>
      <c r="CV28" s="225"/>
      <c r="CW28" s="225"/>
      <c r="CX28" s="225"/>
      <c r="CY28" s="225"/>
      <c r="CZ28" s="225"/>
      <c r="DA28" s="225"/>
      <c r="DB28" s="225"/>
      <c r="DC28" s="225"/>
      <c r="DD28" s="225"/>
      <c r="DE28" s="225"/>
      <c r="DF28" s="225"/>
      <c r="DG28" s="225"/>
      <c r="DH28" s="225"/>
      <c r="DI28" s="225"/>
      <c r="DJ28" s="225"/>
      <c r="DK28" s="225"/>
      <c r="DL28" s="225"/>
      <c r="DM28" s="225"/>
      <c r="DN28" s="225"/>
      <c r="DO28" s="225"/>
      <c r="DP28" s="225"/>
      <c r="DQ28" s="225"/>
      <c r="DR28" s="225"/>
      <c r="DS28" s="225"/>
      <c r="DT28" s="225"/>
    </row>
  </sheetData>
  <sheetProtection/>
  <mergeCells count="31">
    <mergeCell ref="B19:DT19"/>
    <mergeCell ref="B21:DT21"/>
    <mergeCell ref="BV15:DT16"/>
    <mergeCell ref="B28:DT28"/>
    <mergeCell ref="B23:DT23"/>
    <mergeCell ref="B15:AK15"/>
    <mergeCell ref="AL15:BU15"/>
    <mergeCell ref="B16:AK16"/>
    <mergeCell ref="AL16:BU16"/>
    <mergeCell ref="B25:DT25"/>
    <mergeCell ref="BV12:DT12"/>
    <mergeCell ref="B13:AK13"/>
    <mergeCell ref="AL13:BU13"/>
    <mergeCell ref="BV13:DT13"/>
    <mergeCell ref="B14:AK14"/>
    <mergeCell ref="AL14:BU14"/>
    <mergeCell ref="BV14:DT14"/>
    <mergeCell ref="B12:AK12"/>
    <mergeCell ref="AL12:BU12"/>
    <mergeCell ref="B1:DT1"/>
    <mergeCell ref="B4:DT4"/>
    <mergeCell ref="B6:DT6"/>
    <mergeCell ref="B9:AK9"/>
    <mergeCell ref="AL9:BU9"/>
    <mergeCell ref="BV9:DT9"/>
    <mergeCell ref="B10:AK10"/>
    <mergeCell ref="AL10:BU10"/>
    <mergeCell ref="BV10:DT10"/>
    <mergeCell ref="B11:AK11"/>
    <mergeCell ref="AL11:BU11"/>
    <mergeCell ref="BV11:DT11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Admin</cp:lastModifiedBy>
  <cp:lastPrinted>2020-12-29T15:15:19Z</cp:lastPrinted>
  <dcterms:created xsi:type="dcterms:W3CDTF">2008-12-12T15:11:55Z</dcterms:created>
  <dcterms:modified xsi:type="dcterms:W3CDTF">2020-12-30T03:55:24Z</dcterms:modified>
  <cp:category/>
  <cp:version/>
  <cp:contentType/>
  <cp:contentStatus/>
</cp:coreProperties>
</file>